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28035" windowHeight="12555"/>
  </bookViews>
  <sheets>
    <sheet name="L1,L2,L31" sheetId="2" r:id="rId1"/>
    <sheet name="L4" sheetId="1" r:id="rId2"/>
    <sheet name="L5" sheetId="3" r:id="rId3"/>
  </sheets>
  <calcPr calcId="145621"/>
</workbook>
</file>

<file path=xl/calcChain.xml><?xml version="1.0" encoding="utf-8"?>
<calcChain xmlns="http://schemas.openxmlformats.org/spreadsheetml/2006/main">
  <c r="AC15" i="3" l="1"/>
  <c r="AC16" i="3"/>
  <c r="AC14" i="3"/>
  <c r="AA15" i="3"/>
  <c r="AA16" i="3"/>
  <c r="AA14" i="3"/>
  <c r="AC17" i="3"/>
  <c r="AA17" i="3"/>
  <c r="Y17" i="3"/>
  <c r="Y15" i="3"/>
  <c r="Y16" i="3"/>
  <c r="Y14" i="3"/>
  <c r="M21" i="1" l="1"/>
  <c r="K21" i="1"/>
  <c r="AP18" i="2"/>
  <c r="AI15" i="2"/>
  <c r="AI17" i="2"/>
  <c r="AI16" i="2"/>
  <c r="AG17" i="2"/>
  <c r="AG16" i="2"/>
  <c r="AG15" i="2"/>
  <c r="U17" i="2"/>
  <c r="U16" i="2"/>
  <c r="S17" i="2"/>
  <c r="S16" i="2"/>
  <c r="U15" i="2"/>
  <c r="S15" i="2"/>
  <c r="AH18" i="2"/>
  <c r="AF18" i="2"/>
  <c r="T18" i="2"/>
  <c r="R18" i="2"/>
  <c r="D14" i="3" l="1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C16" i="3"/>
  <c r="C15" i="3"/>
  <c r="C14" i="3"/>
  <c r="D18" i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D20" i="1"/>
  <c r="E20" i="1"/>
  <c r="F20" i="1"/>
  <c r="G20" i="1"/>
  <c r="H20" i="1"/>
  <c r="I20" i="1"/>
  <c r="J20" i="1"/>
  <c r="C20" i="1"/>
  <c r="C19" i="1"/>
  <c r="C18" i="1"/>
  <c r="AO17" i="2"/>
  <c r="AN17" i="2"/>
  <c r="AM17" i="2"/>
  <c r="AL17" i="2"/>
  <c r="AO16" i="2"/>
  <c r="AN16" i="2"/>
  <c r="AM16" i="2"/>
  <c r="AL16" i="2"/>
  <c r="AO15" i="2"/>
  <c r="AN15" i="2"/>
  <c r="AM15" i="2"/>
  <c r="AL15" i="2"/>
  <c r="AE17" i="2"/>
  <c r="AD17" i="2"/>
  <c r="AC17" i="2"/>
  <c r="AB17" i="2"/>
  <c r="AA17" i="2"/>
  <c r="Z17" i="2"/>
  <c r="Y17" i="2"/>
  <c r="X17" i="2"/>
  <c r="W17" i="2"/>
  <c r="AE16" i="2"/>
  <c r="AD16" i="2"/>
  <c r="AC16" i="2"/>
  <c r="AB16" i="2"/>
  <c r="AA16" i="2"/>
  <c r="Z16" i="2"/>
  <c r="Y16" i="2"/>
  <c r="X16" i="2"/>
  <c r="W16" i="2"/>
  <c r="AE15" i="2"/>
  <c r="AD15" i="2"/>
  <c r="AC15" i="2"/>
  <c r="AB15" i="2"/>
  <c r="AA15" i="2"/>
  <c r="Z15" i="2"/>
  <c r="Y15" i="2"/>
  <c r="X15" i="2"/>
  <c r="W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C17" i="2"/>
  <c r="C16" i="2"/>
  <c r="C15" i="2"/>
  <c r="AB16" i="3" l="1"/>
  <c r="AB15" i="3"/>
  <c r="AB14" i="3"/>
  <c r="Z16" i="3"/>
  <c r="Z15" i="3"/>
  <c r="Z14" i="3"/>
  <c r="X16" i="3"/>
  <c r="X15" i="3"/>
  <c r="X14" i="3"/>
  <c r="M20" i="1"/>
  <c r="N20" i="1" s="1"/>
  <c r="M19" i="1"/>
  <c r="N19" i="1" s="1"/>
  <c r="M18" i="1"/>
  <c r="N18" i="1" s="1"/>
  <c r="K20" i="1"/>
  <c r="L20" i="1" s="1"/>
  <c r="K19" i="1"/>
  <c r="L19" i="1" s="1"/>
  <c r="K18" i="1"/>
  <c r="L18" i="1" s="1"/>
  <c r="AP17" i="2"/>
  <c r="AQ17" i="2" s="1"/>
  <c r="AP16" i="2"/>
  <c r="AQ16" i="2" s="1"/>
  <c r="AP15" i="2"/>
  <c r="AQ15" i="2" s="1"/>
  <c r="AH17" i="2"/>
  <c r="AH16" i="2"/>
  <c r="AH15" i="2"/>
  <c r="AF17" i="2"/>
  <c r="AF16" i="2"/>
  <c r="AF15" i="2"/>
  <c r="T17" i="2"/>
  <c r="T16" i="2"/>
  <c r="T15" i="2"/>
  <c r="R17" i="2"/>
  <c r="R16" i="2"/>
  <c r="R15" i="2"/>
</calcChain>
</file>

<file path=xl/sharedStrings.xml><?xml version="1.0" encoding="utf-8"?>
<sst xmlns="http://schemas.openxmlformats.org/spreadsheetml/2006/main" count="57" uniqueCount="29">
  <si>
    <t>L11</t>
    <phoneticPr fontId="1" type="noConversion"/>
  </si>
  <si>
    <t>L12</t>
    <phoneticPr fontId="1" type="noConversion"/>
  </si>
  <si>
    <t>L21</t>
    <phoneticPr fontId="1" type="noConversion"/>
  </si>
  <si>
    <t>L22</t>
    <phoneticPr fontId="1" type="noConversion"/>
  </si>
  <si>
    <t>L31</t>
    <phoneticPr fontId="1" type="noConversion"/>
  </si>
  <si>
    <t>L51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</si>
  <si>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</si>
  <si>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</si>
  <si>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</si>
  <si>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2 point total</t>
    <phoneticPr fontId="1" type="noConversion"/>
  </si>
  <si>
    <t>L52</t>
    <phoneticPr fontId="1" type="noConversion"/>
  </si>
  <si>
    <t>L53</t>
    <phoneticPr fontId="1" type="noConversion"/>
  </si>
  <si>
    <t>ID</t>
    <phoneticPr fontId="1" type="noConversion"/>
  </si>
  <si>
    <t>3 point total</t>
    <phoneticPr fontId="1" type="noConversion"/>
  </si>
  <si>
    <t>1 point total</t>
    <phoneticPr fontId="1" type="noConversion"/>
  </si>
  <si>
    <t>L41</t>
    <phoneticPr fontId="1" type="noConversion"/>
  </si>
  <si>
    <t>L42</t>
    <phoneticPr fontId="1" type="noConversion"/>
  </si>
  <si>
    <t>average</t>
    <phoneticPr fontId="1" type="noConversion"/>
  </si>
  <si>
    <t>ratio</t>
    <phoneticPr fontId="1" type="noConversion"/>
  </si>
  <si>
    <t>L11</t>
    <phoneticPr fontId="1" type="noConversion"/>
  </si>
  <si>
    <t>L12</t>
    <phoneticPr fontId="1" type="noConversion"/>
  </si>
  <si>
    <t>L21</t>
    <phoneticPr fontId="1" type="noConversion"/>
  </si>
  <si>
    <t>L22</t>
    <phoneticPr fontId="1" type="noConversion"/>
  </si>
  <si>
    <t>L31</t>
    <phoneticPr fontId="1" type="noConversion"/>
  </si>
  <si>
    <t>L41</t>
    <phoneticPr fontId="1" type="noConversion"/>
  </si>
  <si>
    <t>L42</t>
    <phoneticPr fontId="1" type="noConversion"/>
  </si>
  <si>
    <t>L51</t>
    <phoneticPr fontId="1" type="noConversion"/>
  </si>
  <si>
    <t>L52</t>
    <phoneticPr fontId="1" type="noConversion"/>
  </si>
  <si>
    <t>L53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</si>
</sst>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Times New Roman"/>
      <family val="1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4" fillId="0" borderId="0" xfId="0" applyNumberFormat="1" applyFont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9"/>
  <sheetViews>
    <sheetView tabSelected="1" topLeftCell="J1" zoomScaleNormal="100" workbookViewId="0">
      <selection activeCell="AP18" activeCellId="2" sqref="T18 AH18 AP18"/>
    </sheetView>
  </sheetViews>
  <sheetFormatPr defaultRowHeight="12" x14ac:dyDescent="0.3"/>
  <cols>
    <col min="1" max="1" width="8.125" style="4" customWidth="1"/>
    <col min="2" max="2" width="9.5" style="4" bestFit="1" customWidth="1"/>
    <col min="3" max="3" width="3" style="4" bestFit="1" customWidth="1"/>
    <col min="4" max="5" width="2.25" style="4" bestFit="1" customWidth="1"/>
    <col min="6" max="6" width="3" style="4" bestFit="1" customWidth="1"/>
    <col min="7" max="10" width="2.25" style="4" bestFit="1" customWidth="1"/>
    <col min="11" max="11" width="3" style="4" bestFit="1" customWidth="1"/>
    <col min="12" max="17" width="2.25" style="4" bestFit="1" customWidth="1"/>
    <col min="18" max="18" width="7.375" style="4" customWidth="1"/>
    <col min="19" max="19" width="7.25" style="3" customWidth="1"/>
    <col min="20" max="20" width="7.375" style="4" customWidth="1"/>
    <col min="21" max="21" width="7.25" style="3" customWidth="1"/>
    <col min="22" max="22" width="9.5" style="3" bestFit="1" customWidth="1"/>
    <col min="23" max="23" width="3" style="4" bestFit="1" customWidth="1"/>
    <col min="24" max="26" width="2.25" style="4" bestFit="1" customWidth="1"/>
    <col min="27" max="27" width="2.5" style="4" bestFit="1" customWidth="1"/>
    <col min="28" max="29" width="3.375" style="4" bestFit="1" customWidth="1"/>
    <col min="30" max="31" width="2.25" style="4" bestFit="1" customWidth="1"/>
    <col min="32" max="32" width="7.375" style="4" customWidth="1"/>
    <col min="33" max="33" width="7.25" style="3" customWidth="1"/>
    <col min="34" max="34" width="7.375" style="4" customWidth="1"/>
    <col min="35" max="35" width="7.25" style="3" customWidth="1"/>
    <col min="36" max="36" width="3.625" style="3" customWidth="1"/>
    <col min="37" max="37" width="9.5" style="4" bestFit="1" customWidth="1"/>
    <col min="38" max="39" width="3" style="4" bestFit="1" customWidth="1"/>
    <col min="40" max="41" width="2.25" style="4" bestFit="1" customWidth="1"/>
    <col min="42" max="42" width="7.375" style="4" customWidth="1"/>
    <col min="43" max="43" width="7.25" style="3" customWidth="1"/>
    <col min="44" max="16384" width="9" style="4"/>
  </cols>
  <sheetData>
    <row r="2" spans="2:43" ht="29.25" customHeight="1" x14ac:dyDescent="0.3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5"/>
      <c r="T2" s="5"/>
      <c r="V2" s="18"/>
      <c r="W2" s="18"/>
      <c r="X2" s="18"/>
      <c r="Y2" s="18"/>
      <c r="Z2" s="18"/>
      <c r="AA2" s="18"/>
      <c r="AB2" s="18"/>
      <c r="AC2" s="18"/>
      <c r="AD2" s="18"/>
      <c r="AE2" s="18"/>
      <c r="AF2" s="5"/>
      <c r="AH2" s="5"/>
      <c r="AK2" s="18"/>
      <c r="AL2" s="18"/>
      <c r="AM2" s="18"/>
      <c r="AN2" s="18"/>
      <c r="AO2" s="18"/>
      <c r="AP2" s="5"/>
    </row>
    <row r="3" spans="2:43" ht="29.25" customHeight="1" x14ac:dyDescent="0.3">
      <c r="B3" s="16"/>
      <c r="C3" s="18" t="s">
        <v>0</v>
      </c>
      <c r="D3" s="18"/>
      <c r="E3" s="18"/>
      <c r="F3" s="18"/>
      <c r="G3" s="18"/>
      <c r="H3" s="18"/>
      <c r="I3" s="18"/>
      <c r="J3" s="18"/>
      <c r="K3" s="18" t="s">
        <v>1</v>
      </c>
      <c r="L3" s="18"/>
      <c r="M3" s="18"/>
      <c r="N3" s="18"/>
      <c r="O3" s="18"/>
      <c r="P3" s="18"/>
      <c r="Q3" s="18"/>
      <c r="R3" s="5"/>
      <c r="S3" s="5"/>
      <c r="T3" s="5"/>
      <c r="U3" s="5"/>
      <c r="V3" s="16"/>
      <c r="W3" s="18" t="s">
        <v>2</v>
      </c>
      <c r="X3" s="18"/>
      <c r="Y3" s="18"/>
      <c r="Z3" s="18"/>
      <c r="AA3" s="18"/>
      <c r="AB3" s="18" t="s">
        <v>3</v>
      </c>
      <c r="AC3" s="18"/>
      <c r="AD3" s="18"/>
      <c r="AE3" s="18"/>
      <c r="AF3" s="5"/>
      <c r="AG3" s="5"/>
      <c r="AH3" s="5"/>
      <c r="AI3" s="5"/>
      <c r="AJ3" s="5"/>
      <c r="AK3" s="16"/>
      <c r="AL3" s="18" t="s">
        <v>4</v>
      </c>
      <c r="AM3" s="18"/>
      <c r="AN3" s="18"/>
      <c r="AO3" s="18"/>
      <c r="AP3" s="5"/>
      <c r="AQ3" s="5"/>
    </row>
    <row r="4" spans="2:43" ht="29.25" customHeight="1" x14ac:dyDescent="0.3">
      <c r="B4" s="17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1</v>
      </c>
      <c r="L4" s="6">
        <v>2</v>
      </c>
      <c r="M4" s="6">
        <v>3</v>
      </c>
      <c r="N4" s="6">
        <v>4</v>
      </c>
      <c r="O4" s="6">
        <v>5</v>
      </c>
      <c r="P4" s="6">
        <v>6</v>
      </c>
      <c r="Q4" s="6">
        <v>7</v>
      </c>
      <c r="R4" s="5"/>
      <c r="S4" s="5"/>
      <c r="T4" s="5"/>
      <c r="U4" s="5"/>
      <c r="V4" s="17"/>
      <c r="W4" s="7">
        <v>1</v>
      </c>
      <c r="X4" s="6">
        <v>2</v>
      </c>
      <c r="Y4" s="6">
        <v>3</v>
      </c>
      <c r="Z4" s="6">
        <v>4</v>
      </c>
      <c r="AA4" s="6">
        <v>5</v>
      </c>
      <c r="AB4" s="6">
        <v>1</v>
      </c>
      <c r="AC4" s="6">
        <v>2</v>
      </c>
      <c r="AD4" s="6">
        <v>3</v>
      </c>
      <c r="AE4" s="6">
        <v>4</v>
      </c>
      <c r="AF4" s="5"/>
      <c r="AG4" s="5"/>
      <c r="AH4" s="5"/>
      <c r="AI4" s="5"/>
      <c r="AJ4" s="5"/>
      <c r="AK4" s="17"/>
      <c r="AL4" s="7">
        <v>1</v>
      </c>
      <c r="AM4" s="6">
        <v>2</v>
      </c>
      <c r="AN4" s="6">
        <v>3</v>
      </c>
      <c r="AO4" s="6">
        <v>4</v>
      </c>
      <c r="AP4" s="5"/>
      <c r="AQ4" s="5"/>
    </row>
    <row r="5" spans="2:43" ht="29.25" customHeight="1" x14ac:dyDescent="0.3">
      <c r="B5" s="6">
        <v>1</v>
      </c>
      <c r="C5" s="6">
        <v>2</v>
      </c>
      <c r="D5" s="6">
        <v>2</v>
      </c>
      <c r="E5" s="6">
        <v>1</v>
      </c>
      <c r="F5" s="6">
        <v>1</v>
      </c>
      <c r="G5" s="6">
        <v>2</v>
      </c>
      <c r="H5" s="6">
        <v>2</v>
      </c>
      <c r="I5" s="6">
        <v>2</v>
      </c>
      <c r="J5" s="6">
        <v>1</v>
      </c>
      <c r="K5" s="6">
        <v>2</v>
      </c>
      <c r="L5" s="6">
        <v>2</v>
      </c>
      <c r="M5" s="6">
        <v>2</v>
      </c>
      <c r="N5" s="6">
        <v>1</v>
      </c>
      <c r="O5" s="6">
        <v>2</v>
      </c>
      <c r="P5" s="6">
        <v>2</v>
      </c>
      <c r="Q5" s="6">
        <v>2</v>
      </c>
      <c r="R5" s="5"/>
      <c r="S5" s="5"/>
      <c r="T5" s="5"/>
      <c r="U5" s="5"/>
      <c r="V5" s="6">
        <v>1</v>
      </c>
      <c r="W5" s="7">
        <v>3</v>
      </c>
      <c r="X5" s="6">
        <v>3</v>
      </c>
      <c r="Y5" s="6">
        <v>3</v>
      </c>
      <c r="Z5" s="6">
        <v>3</v>
      </c>
      <c r="AA5" s="6">
        <v>3</v>
      </c>
      <c r="AB5" s="6">
        <v>3</v>
      </c>
      <c r="AC5" s="6">
        <v>3</v>
      </c>
      <c r="AD5" s="6">
        <v>3</v>
      </c>
      <c r="AE5" s="6">
        <v>3</v>
      </c>
      <c r="AF5" s="5"/>
      <c r="AG5" s="5"/>
      <c r="AH5" s="5"/>
      <c r="AI5" s="5"/>
      <c r="AJ5" s="5"/>
      <c r="AK5" s="6">
        <v>1</v>
      </c>
      <c r="AL5" s="7">
        <v>3</v>
      </c>
      <c r="AM5" s="6">
        <v>3</v>
      </c>
      <c r="AN5" s="6">
        <v>3</v>
      </c>
      <c r="AO5" s="6">
        <v>3</v>
      </c>
      <c r="AP5" s="5"/>
      <c r="AQ5" s="5"/>
    </row>
    <row r="6" spans="2:43" ht="29.25" customHeight="1" x14ac:dyDescent="0.3">
      <c r="B6" s="6">
        <v>2</v>
      </c>
      <c r="C6" s="6">
        <v>2</v>
      </c>
      <c r="D6" s="6">
        <v>2</v>
      </c>
      <c r="E6" s="6">
        <v>3</v>
      </c>
      <c r="F6" s="6">
        <v>3</v>
      </c>
      <c r="G6" s="6">
        <v>3</v>
      </c>
      <c r="H6" s="6">
        <v>3</v>
      </c>
      <c r="I6" s="6">
        <v>2</v>
      </c>
      <c r="J6" s="6">
        <v>2</v>
      </c>
      <c r="K6" s="6">
        <v>2</v>
      </c>
      <c r="L6" s="6">
        <v>2</v>
      </c>
      <c r="M6" s="6">
        <v>2</v>
      </c>
      <c r="N6" s="6">
        <v>2</v>
      </c>
      <c r="O6" s="6">
        <v>2</v>
      </c>
      <c r="P6" s="6">
        <v>3</v>
      </c>
      <c r="Q6" s="6">
        <v>3</v>
      </c>
      <c r="R6" s="5"/>
      <c r="S6" s="5"/>
      <c r="T6" s="5"/>
      <c r="U6" s="5"/>
      <c r="V6" s="6">
        <v>2</v>
      </c>
      <c r="W6" s="7">
        <v>3</v>
      </c>
      <c r="X6" s="6">
        <v>3</v>
      </c>
      <c r="Y6" s="6">
        <v>3</v>
      </c>
      <c r="Z6" s="6">
        <v>3</v>
      </c>
      <c r="AA6" s="6">
        <v>3</v>
      </c>
      <c r="AB6" s="6">
        <v>3</v>
      </c>
      <c r="AC6" s="6">
        <v>3</v>
      </c>
      <c r="AD6" s="6">
        <v>3</v>
      </c>
      <c r="AE6" s="6">
        <v>3</v>
      </c>
      <c r="AF6" s="5"/>
      <c r="AG6" s="5"/>
      <c r="AH6" s="5"/>
      <c r="AI6" s="5"/>
      <c r="AJ6" s="5"/>
      <c r="AK6" s="6">
        <v>2</v>
      </c>
      <c r="AL6" s="7">
        <v>3</v>
      </c>
      <c r="AM6" s="6">
        <v>3</v>
      </c>
      <c r="AN6" s="6">
        <v>3</v>
      </c>
      <c r="AO6" s="6">
        <v>3</v>
      </c>
      <c r="AP6" s="5"/>
      <c r="AQ6" s="5"/>
    </row>
    <row r="7" spans="2:43" ht="29.25" customHeight="1" x14ac:dyDescent="0.3">
      <c r="B7" s="6">
        <v>3</v>
      </c>
      <c r="C7" s="6">
        <v>2</v>
      </c>
      <c r="D7" s="6">
        <v>2</v>
      </c>
      <c r="E7" s="6">
        <v>2</v>
      </c>
      <c r="F7" s="6">
        <v>3</v>
      </c>
      <c r="G7" s="6">
        <v>3</v>
      </c>
      <c r="H7" s="6">
        <v>3</v>
      </c>
      <c r="I7" s="6">
        <v>2</v>
      </c>
      <c r="J7" s="6">
        <v>3</v>
      </c>
      <c r="K7" s="6">
        <v>2</v>
      </c>
      <c r="L7" s="6">
        <v>2</v>
      </c>
      <c r="M7" s="6">
        <v>3</v>
      </c>
      <c r="N7" s="6">
        <v>3</v>
      </c>
      <c r="O7" s="6">
        <v>2</v>
      </c>
      <c r="P7" s="6">
        <v>2</v>
      </c>
      <c r="Q7" s="6">
        <v>2</v>
      </c>
      <c r="R7" s="5"/>
      <c r="S7" s="5"/>
      <c r="T7" s="5"/>
      <c r="U7" s="5"/>
      <c r="V7" s="6">
        <v>3</v>
      </c>
      <c r="W7" s="7">
        <v>3</v>
      </c>
      <c r="X7" s="6">
        <v>3</v>
      </c>
      <c r="Y7" s="6">
        <v>3</v>
      </c>
      <c r="Z7" s="6">
        <v>3</v>
      </c>
      <c r="AA7" s="6">
        <v>3</v>
      </c>
      <c r="AB7" s="6">
        <v>3</v>
      </c>
      <c r="AC7" s="6">
        <v>3</v>
      </c>
      <c r="AD7" s="6">
        <v>3</v>
      </c>
      <c r="AE7" s="6">
        <v>3</v>
      </c>
      <c r="AF7" s="5"/>
      <c r="AG7" s="5"/>
      <c r="AH7" s="5"/>
      <c r="AI7" s="5"/>
      <c r="AJ7" s="5"/>
      <c r="AK7" s="6">
        <v>3</v>
      </c>
      <c r="AL7" s="7">
        <v>3</v>
      </c>
      <c r="AM7" s="6">
        <v>3</v>
      </c>
      <c r="AN7" s="6">
        <v>3</v>
      </c>
      <c r="AO7" s="6">
        <v>3</v>
      </c>
      <c r="AP7" s="5"/>
      <c r="AQ7" s="5"/>
    </row>
    <row r="8" spans="2:43" ht="29.25" customHeight="1" x14ac:dyDescent="0.3">
      <c r="B8" s="6">
        <v>4</v>
      </c>
      <c r="C8" s="6">
        <v>2</v>
      </c>
      <c r="D8" s="6">
        <v>2</v>
      </c>
      <c r="E8" s="6">
        <v>2</v>
      </c>
      <c r="F8" s="6">
        <v>2</v>
      </c>
      <c r="G8" s="6">
        <v>3</v>
      </c>
      <c r="H8" s="6">
        <v>2</v>
      </c>
      <c r="I8" s="6">
        <v>2</v>
      </c>
      <c r="J8" s="6">
        <v>2</v>
      </c>
      <c r="K8" s="6">
        <v>2</v>
      </c>
      <c r="L8" s="6">
        <v>2</v>
      </c>
      <c r="M8" s="6">
        <v>2</v>
      </c>
      <c r="N8" s="6">
        <v>2</v>
      </c>
      <c r="O8" s="6">
        <v>2</v>
      </c>
      <c r="P8" s="6">
        <v>2</v>
      </c>
      <c r="Q8" s="6">
        <v>2</v>
      </c>
      <c r="R8" s="5"/>
      <c r="S8" s="5"/>
      <c r="T8" s="5"/>
      <c r="U8" s="5"/>
      <c r="V8" s="6">
        <v>4</v>
      </c>
      <c r="W8" s="7">
        <v>3</v>
      </c>
      <c r="X8" s="6">
        <v>3</v>
      </c>
      <c r="Y8" s="6">
        <v>3</v>
      </c>
      <c r="Z8" s="6">
        <v>3</v>
      </c>
      <c r="AA8" s="6">
        <v>3</v>
      </c>
      <c r="AB8" s="6">
        <v>3</v>
      </c>
      <c r="AC8" s="6">
        <v>3</v>
      </c>
      <c r="AD8" s="6">
        <v>3</v>
      </c>
      <c r="AE8" s="6">
        <v>3</v>
      </c>
      <c r="AF8" s="5"/>
      <c r="AG8" s="5"/>
      <c r="AH8" s="5"/>
      <c r="AI8" s="5"/>
      <c r="AJ8" s="5"/>
      <c r="AK8" s="6">
        <v>4</v>
      </c>
      <c r="AL8" s="7">
        <v>3</v>
      </c>
      <c r="AM8" s="6">
        <v>3</v>
      </c>
      <c r="AN8" s="6">
        <v>3</v>
      </c>
      <c r="AO8" s="6">
        <v>3</v>
      </c>
      <c r="AP8" s="5"/>
      <c r="AQ8" s="5"/>
    </row>
    <row r="9" spans="2:43" ht="29.25" customHeight="1" x14ac:dyDescent="0.3">
      <c r="B9" s="6">
        <v>5</v>
      </c>
      <c r="C9" s="6">
        <v>2</v>
      </c>
      <c r="D9" s="6">
        <v>2</v>
      </c>
      <c r="E9" s="6">
        <v>3</v>
      </c>
      <c r="F9" s="6">
        <v>3</v>
      </c>
      <c r="G9" s="6">
        <v>3</v>
      </c>
      <c r="H9" s="6">
        <v>2</v>
      </c>
      <c r="I9" s="6">
        <v>2</v>
      </c>
      <c r="J9" s="6">
        <v>3</v>
      </c>
      <c r="K9" s="6">
        <v>2</v>
      </c>
      <c r="L9" s="6">
        <v>2</v>
      </c>
      <c r="M9" s="6">
        <v>2</v>
      </c>
      <c r="N9" s="6">
        <v>2</v>
      </c>
      <c r="O9" s="6">
        <v>3</v>
      </c>
      <c r="P9" s="6">
        <v>3</v>
      </c>
      <c r="Q9" s="6">
        <v>2</v>
      </c>
      <c r="R9" s="5"/>
      <c r="S9" s="5"/>
      <c r="T9" s="5"/>
      <c r="U9" s="5"/>
      <c r="V9" s="6">
        <v>5</v>
      </c>
      <c r="W9" s="7">
        <v>3</v>
      </c>
      <c r="X9" s="6">
        <v>3</v>
      </c>
      <c r="Y9" s="6">
        <v>3</v>
      </c>
      <c r="Z9" s="6">
        <v>3</v>
      </c>
      <c r="AA9" s="6">
        <v>3</v>
      </c>
      <c r="AB9" s="6">
        <v>3</v>
      </c>
      <c r="AC9" s="6">
        <v>3</v>
      </c>
      <c r="AD9" s="6">
        <v>3</v>
      </c>
      <c r="AE9" s="6">
        <v>3</v>
      </c>
      <c r="AF9" s="5"/>
      <c r="AG9" s="5"/>
      <c r="AH9" s="5"/>
      <c r="AI9" s="5"/>
      <c r="AJ9" s="5"/>
      <c r="AK9" s="6">
        <v>5</v>
      </c>
      <c r="AL9" s="7">
        <v>2</v>
      </c>
      <c r="AM9" s="6">
        <v>2</v>
      </c>
      <c r="AN9" s="6">
        <v>3</v>
      </c>
      <c r="AO9" s="6">
        <v>2</v>
      </c>
      <c r="AP9" s="5"/>
      <c r="AQ9" s="5"/>
    </row>
    <row r="10" spans="2:43" ht="29.25" customHeight="1" x14ac:dyDescent="0.3">
      <c r="B10" s="6">
        <v>6</v>
      </c>
      <c r="C10" s="6">
        <v>2</v>
      </c>
      <c r="D10" s="6">
        <v>2</v>
      </c>
      <c r="E10" s="6">
        <v>3</v>
      </c>
      <c r="F10" s="6">
        <v>3</v>
      </c>
      <c r="G10" s="6">
        <v>2</v>
      </c>
      <c r="H10" s="6">
        <v>2</v>
      </c>
      <c r="I10" s="6">
        <v>2</v>
      </c>
      <c r="J10" s="6">
        <v>2</v>
      </c>
      <c r="K10" s="6">
        <v>2</v>
      </c>
      <c r="L10" s="6">
        <v>2</v>
      </c>
      <c r="M10" s="6">
        <v>3</v>
      </c>
      <c r="N10" s="6">
        <v>2</v>
      </c>
      <c r="O10" s="6">
        <v>2</v>
      </c>
      <c r="P10" s="6">
        <v>2</v>
      </c>
      <c r="Q10" s="6">
        <v>2</v>
      </c>
      <c r="R10" s="5"/>
      <c r="S10" s="5"/>
      <c r="T10" s="5"/>
      <c r="U10" s="5"/>
      <c r="V10" s="6">
        <v>6</v>
      </c>
      <c r="W10" s="7">
        <v>3</v>
      </c>
      <c r="X10" s="6">
        <v>2</v>
      </c>
      <c r="Y10" s="6">
        <v>2</v>
      </c>
      <c r="Z10" s="6">
        <v>2</v>
      </c>
      <c r="AA10" s="6">
        <v>3</v>
      </c>
      <c r="AB10" s="6">
        <v>3</v>
      </c>
      <c r="AC10" s="6">
        <v>3</v>
      </c>
      <c r="AD10" s="6">
        <v>3</v>
      </c>
      <c r="AE10" s="6">
        <v>2</v>
      </c>
      <c r="AF10" s="5"/>
      <c r="AG10" s="5"/>
      <c r="AH10" s="5"/>
      <c r="AI10" s="5"/>
      <c r="AJ10" s="5"/>
      <c r="AK10" s="6">
        <v>6</v>
      </c>
      <c r="AL10" s="7">
        <v>3</v>
      </c>
      <c r="AM10" s="6">
        <v>3</v>
      </c>
      <c r="AN10" s="6">
        <v>3</v>
      </c>
      <c r="AO10" s="6">
        <v>2</v>
      </c>
      <c r="AP10" s="5"/>
      <c r="AQ10" s="5"/>
    </row>
    <row r="11" spans="2:43" ht="29.25" customHeight="1" x14ac:dyDescent="0.3">
      <c r="B11" s="6">
        <v>7</v>
      </c>
      <c r="C11" s="6">
        <v>3</v>
      </c>
      <c r="D11" s="6">
        <v>3</v>
      </c>
      <c r="E11" s="6">
        <v>3</v>
      </c>
      <c r="F11" s="6">
        <v>3</v>
      </c>
      <c r="G11" s="6">
        <v>1</v>
      </c>
      <c r="H11" s="6">
        <v>2</v>
      </c>
      <c r="I11" s="6">
        <v>3</v>
      </c>
      <c r="J11" s="6">
        <v>3</v>
      </c>
      <c r="K11" s="6">
        <v>3</v>
      </c>
      <c r="L11" s="6">
        <v>3</v>
      </c>
      <c r="M11" s="6">
        <v>3</v>
      </c>
      <c r="N11" s="6">
        <v>3</v>
      </c>
      <c r="O11" s="6">
        <v>2</v>
      </c>
      <c r="P11" s="6">
        <v>3</v>
      </c>
      <c r="Q11" s="6">
        <v>3</v>
      </c>
      <c r="R11" s="5"/>
      <c r="S11" s="5"/>
      <c r="T11" s="5"/>
      <c r="U11" s="5"/>
      <c r="V11" s="6">
        <v>7</v>
      </c>
      <c r="W11" s="7">
        <v>3</v>
      </c>
      <c r="X11" s="6">
        <v>3</v>
      </c>
      <c r="Y11" s="6">
        <v>3</v>
      </c>
      <c r="Z11" s="6">
        <v>2</v>
      </c>
      <c r="AA11" s="6">
        <v>3</v>
      </c>
      <c r="AB11" s="6">
        <v>3</v>
      </c>
      <c r="AC11" s="6">
        <v>3</v>
      </c>
      <c r="AD11" s="6">
        <v>2</v>
      </c>
      <c r="AE11" s="6">
        <v>3</v>
      </c>
      <c r="AF11" s="5"/>
      <c r="AG11" s="5"/>
      <c r="AH11" s="5"/>
      <c r="AI11" s="5"/>
      <c r="AJ11" s="5"/>
      <c r="AK11" s="6">
        <v>7</v>
      </c>
      <c r="AL11" s="7">
        <v>3</v>
      </c>
      <c r="AM11" s="6">
        <v>3</v>
      </c>
      <c r="AN11" s="6">
        <v>2</v>
      </c>
      <c r="AO11" s="6">
        <v>2</v>
      </c>
      <c r="AP11" s="5"/>
      <c r="AQ11" s="5"/>
    </row>
    <row r="12" spans="2:43" ht="29.25" customHeight="1" x14ac:dyDescent="0.3">
      <c r="B12" s="6">
        <v>8</v>
      </c>
      <c r="C12" s="6">
        <v>3</v>
      </c>
      <c r="D12" s="6">
        <v>3</v>
      </c>
      <c r="E12" s="6">
        <v>3</v>
      </c>
      <c r="F12" s="6">
        <v>3</v>
      </c>
      <c r="G12" s="6">
        <v>3</v>
      </c>
      <c r="H12" s="6">
        <v>2</v>
      </c>
      <c r="I12" s="6">
        <v>3</v>
      </c>
      <c r="J12" s="6">
        <v>3</v>
      </c>
      <c r="K12" s="6">
        <v>3</v>
      </c>
      <c r="L12" s="6">
        <v>3</v>
      </c>
      <c r="M12" s="6">
        <v>3</v>
      </c>
      <c r="N12" s="6">
        <v>3</v>
      </c>
      <c r="O12" s="6">
        <v>2</v>
      </c>
      <c r="P12" s="6">
        <v>3</v>
      </c>
      <c r="Q12" s="6">
        <v>3</v>
      </c>
      <c r="R12" s="5"/>
      <c r="S12" s="5"/>
      <c r="T12" s="5"/>
      <c r="U12" s="5"/>
      <c r="V12" s="6">
        <v>8</v>
      </c>
      <c r="W12" s="7">
        <v>3</v>
      </c>
      <c r="X12" s="6">
        <v>3</v>
      </c>
      <c r="Y12" s="6">
        <v>2</v>
      </c>
      <c r="Z12" s="6">
        <v>2</v>
      </c>
      <c r="AA12" s="6">
        <v>3</v>
      </c>
      <c r="AB12" s="6">
        <v>3</v>
      </c>
      <c r="AC12" s="6">
        <v>3</v>
      </c>
      <c r="AD12" s="6">
        <v>3</v>
      </c>
      <c r="AE12" s="6">
        <v>3</v>
      </c>
      <c r="AF12" s="5"/>
      <c r="AG12" s="5"/>
      <c r="AH12" s="5"/>
      <c r="AI12" s="5"/>
      <c r="AJ12" s="5"/>
      <c r="AK12" s="6">
        <v>8</v>
      </c>
      <c r="AL12" s="7">
        <v>3</v>
      </c>
      <c r="AM12" s="6">
        <v>3</v>
      </c>
      <c r="AN12" s="6">
        <v>2</v>
      </c>
      <c r="AO12" s="6">
        <v>3</v>
      </c>
      <c r="AP12" s="5"/>
      <c r="AQ12" s="5"/>
    </row>
    <row r="13" spans="2:43" ht="29.25" customHeight="1" x14ac:dyDescent="0.3">
      <c r="B13" s="6">
        <v>9</v>
      </c>
      <c r="C13" s="6">
        <v>3</v>
      </c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6">
        <v>3</v>
      </c>
      <c r="J13" s="6">
        <v>3</v>
      </c>
      <c r="K13" s="6">
        <v>3</v>
      </c>
      <c r="L13" s="6">
        <v>3</v>
      </c>
      <c r="M13" s="6">
        <v>3</v>
      </c>
      <c r="N13" s="6">
        <v>3</v>
      </c>
      <c r="O13" s="6">
        <v>3</v>
      </c>
      <c r="P13" s="6">
        <v>3</v>
      </c>
      <c r="Q13" s="6">
        <v>3</v>
      </c>
      <c r="R13" s="5" t="s">
        <v>19</v>
      </c>
      <c r="S13" s="5"/>
      <c r="T13" s="5" t="s">
        <v>20</v>
      </c>
      <c r="U13" s="5"/>
      <c r="V13" s="6">
        <v>9</v>
      </c>
      <c r="W13" s="7">
        <v>3</v>
      </c>
      <c r="X13" s="6">
        <v>2</v>
      </c>
      <c r="Y13" s="6">
        <v>2</v>
      </c>
      <c r="Z13" s="6">
        <v>2</v>
      </c>
      <c r="AA13" s="6">
        <v>3</v>
      </c>
      <c r="AB13" s="6">
        <v>3</v>
      </c>
      <c r="AC13" s="6">
        <v>3</v>
      </c>
      <c r="AD13" s="6">
        <v>3</v>
      </c>
      <c r="AE13" s="6">
        <v>3</v>
      </c>
      <c r="AF13" s="5" t="s">
        <v>21</v>
      </c>
      <c r="AG13" s="5"/>
      <c r="AH13" s="5" t="s">
        <v>22</v>
      </c>
      <c r="AI13" s="5"/>
      <c r="AJ13" s="5"/>
      <c r="AK13" s="6">
        <v>9</v>
      </c>
      <c r="AL13" s="7">
        <v>3</v>
      </c>
      <c r="AM13" s="6">
        <v>3</v>
      </c>
      <c r="AN13" s="6">
        <v>2</v>
      </c>
      <c r="AO13" s="6">
        <v>3</v>
      </c>
      <c r="AP13" s="5" t="s">
        <v>23</v>
      </c>
      <c r="AQ13" s="5"/>
    </row>
    <row r="14" spans="2:43" ht="29.25" customHeight="1" x14ac:dyDescent="0.3">
      <c r="B14" s="6">
        <v>10</v>
      </c>
      <c r="C14" s="6">
        <v>3</v>
      </c>
      <c r="D14" s="6">
        <v>3</v>
      </c>
      <c r="E14" s="6">
        <v>3</v>
      </c>
      <c r="F14" s="6">
        <v>3</v>
      </c>
      <c r="G14" s="6">
        <v>3</v>
      </c>
      <c r="H14" s="6">
        <v>3</v>
      </c>
      <c r="I14" s="6">
        <v>3</v>
      </c>
      <c r="J14" s="6">
        <v>3</v>
      </c>
      <c r="K14" s="6">
        <v>3</v>
      </c>
      <c r="L14" s="6">
        <v>3</v>
      </c>
      <c r="M14" s="6">
        <v>3</v>
      </c>
      <c r="N14" s="6">
        <v>3</v>
      </c>
      <c r="O14" s="6">
        <v>3</v>
      </c>
      <c r="P14" s="6">
        <v>3</v>
      </c>
      <c r="Q14" s="6">
        <v>3</v>
      </c>
      <c r="R14" s="9" t="s">
        <v>17</v>
      </c>
      <c r="S14" s="14" t="s">
        <v>18</v>
      </c>
      <c r="T14" s="9" t="s">
        <v>17</v>
      </c>
      <c r="U14" s="14" t="s">
        <v>18</v>
      </c>
      <c r="V14" s="6">
        <v>10</v>
      </c>
      <c r="W14" s="7">
        <v>2</v>
      </c>
      <c r="X14" s="6">
        <v>2</v>
      </c>
      <c r="Y14" s="6">
        <v>2</v>
      </c>
      <c r="Z14" s="6">
        <v>2</v>
      </c>
      <c r="AA14" s="6">
        <v>2</v>
      </c>
      <c r="AB14" s="6">
        <v>3</v>
      </c>
      <c r="AC14" s="6">
        <v>3</v>
      </c>
      <c r="AD14" s="6">
        <v>3</v>
      </c>
      <c r="AE14" s="6">
        <v>2</v>
      </c>
      <c r="AF14" s="9" t="s">
        <v>17</v>
      </c>
      <c r="AG14" s="14" t="s">
        <v>18</v>
      </c>
      <c r="AH14" s="9" t="s">
        <v>17</v>
      </c>
      <c r="AI14" s="14" t="s">
        <v>18</v>
      </c>
      <c r="AJ14" s="5"/>
      <c r="AK14" s="6">
        <v>10</v>
      </c>
      <c r="AL14" s="7">
        <v>3</v>
      </c>
      <c r="AM14" s="6">
        <v>3</v>
      </c>
      <c r="AN14" s="6">
        <v>2</v>
      </c>
      <c r="AO14" s="6">
        <v>2</v>
      </c>
      <c r="AP14" s="9" t="s">
        <v>17</v>
      </c>
      <c r="AQ14" s="14" t="s">
        <v>18</v>
      </c>
    </row>
    <row r="15" spans="2:43" ht="29.25" customHeight="1" x14ac:dyDescent="0.3">
      <c r="B15" s="6" t="s">
        <v>6</v>
      </c>
      <c r="C15" s="6">
        <f t="shared" ref="C15:Q15" si="0">COUNTIF(C5:C14,3)</f>
        <v>4</v>
      </c>
      <c r="D15" s="15">
        <f t="shared" si="0"/>
        <v>4</v>
      </c>
      <c r="E15" s="15">
        <f t="shared" si="0"/>
        <v>7</v>
      </c>
      <c r="F15" s="15">
        <f t="shared" si="0"/>
        <v>8</v>
      </c>
      <c r="G15" s="15">
        <f t="shared" si="0"/>
        <v>7</v>
      </c>
      <c r="H15" s="15">
        <f t="shared" si="0"/>
        <v>4</v>
      </c>
      <c r="I15" s="15">
        <f t="shared" si="0"/>
        <v>4</v>
      </c>
      <c r="J15" s="15">
        <f t="shared" si="0"/>
        <v>6</v>
      </c>
      <c r="K15" s="15">
        <f t="shared" si="0"/>
        <v>4</v>
      </c>
      <c r="L15" s="15">
        <f t="shared" si="0"/>
        <v>4</v>
      </c>
      <c r="M15" s="15">
        <f t="shared" si="0"/>
        <v>6</v>
      </c>
      <c r="N15" s="15">
        <f t="shared" si="0"/>
        <v>5</v>
      </c>
      <c r="O15" s="15">
        <f t="shared" si="0"/>
        <v>3</v>
      </c>
      <c r="P15" s="15">
        <f t="shared" si="0"/>
        <v>6</v>
      </c>
      <c r="Q15" s="15">
        <f t="shared" si="0"/>
        <v>5</v>
      </c>
      <c r="R15" s="10">
        <f>AVERAGE(C15:J15)</f>
        <v>5.5</v>
      </c>
      <c r="S15" s="11">
        <f>R15/B14</f>
        <v>0.55000000000000004</v>
      </c>
      <c r="T15" s="10">
        <f>AVERAGE(K15:Q15)</f>
        <v>4.7142857142857144</v>
      </c>
      <c r="U15" s="11">
        <f>T15/B14</f>
        <v>0.47142857142857142</v>
      </c>
      <c r="V15" s="6" t="s">
        <v>6</v>
      </c>
      <c r="W15" s="15">
        <f t="shared" ref="W15:AE15" si="1">COUNTIF(W5:W14,3)</f>
        <v>9</v>
      </c>
      <c r="X15" s="15">
        <f t="shared" si="1"/>
        <v>7</v>
      </c>
      <c r="Y15" s="15">
        <f t="shared" si="1"/>
        <v>6</v>
      </c>
      <c r="Z15" s="15">
        <f t="shared" si="1"/>
        <v>5</v>
      </c>
      <c r="AA15" s="15">
        <f t="shared" si="1"/>
        <v>9</v>
      </c>
      <c r="AB15" s="15">
        <f t="shared" si="1"/>
        <v>10</v>
      </c>
      <c r="AC15" s="15">
        <f t="shared" si="1"/>
        <v>10</v>
      </c>
      <c r="AD15" s="15">
        <f t="shared" si="1"/>
        <v>9</v>
      </c>
      <c r="AE15" s="15">
        <f t="shared" si="1"/>
        <v>8</v>
      </c>
      <c r="AF15" s="10">
        <f>AVERAGE(W15:AA15)</f>
        <v>7.2</v>
      </c>
      <c r="AG15" s="11">
        <f>AF15/$V$14</f>
        <v>0.72</v>
      </c>
      <c r="AH15" s="10">
        <f>AVERAGE(AB15:AE15)</f>
        <v>9.25</v>
      </c>
      <c r="AI15" s="11">
        <f>AH15/$V$14</f>
        <v>0.92500000000000004</v>
      </c>
      <c r="AJ15" s="5"/>
      <c r="AK15" s="6" t="s">
        <v>6</v>
      </c>
      <c r="AL15" s="15">
        <f>COUNTIF(AL5:AL14,3)</f>
        <v>9</v>
      </c>
      <c r="AM15" s="15">
        <f>COUNTIF(AM5:AM14,3)</f>
        <v>9</v>
      </c>
      <c r="AN15" s="15">
        <f>COUNTIF(AN5:AN14,3)</f>
        <v>6</v>
      </c>
      <c r="AO15" s="15">
        <f>COUNTIF(AO5:AO14,3)</f>
        <v>6</v>
      </c>
      <c r="AP15" s="10">
        <f>AVERAGE(AL15:AO15)</f>
        <v>7.5</v>
      </c>
      <c r="AQ15" s="11">
        <f>AP15/$AK$14</f>
        <v>0.75</v>
      </c>
    </row>
    <row r="16" spans="2:43" ht="29.25" customHeight="1" x14ac:dyDescent="0.3">
      <c r="B16" s="6" t="s">
        <v>9</v>
      </c>
      <c r="C16" s="6">
        <f t="shared" ref="C16:Q16" si="2">COUNTIF(C5:C14,2)</f>
        <v>6</v>
      </c>
      <c r="D16" s="15">
        <f t="shared" si="2"/>
        <v>6</v>
      </c>
      <c r="E16" s="15">
        <f t="shared" si="2"/>
        <v>2</v>
      </c>
      <c r="F16" s="15">
        <f t="shared" si="2"/>
        <v>1</v>
      </c>
      <c r="G16" s="15">
        <f t="shared" si="2"/>
        <v>2</v>
      </c>
      <c r="H16" s="15">
        <f t="shared" si="2"/>
        <v>6</v>
      </c>
      <c r="I16" s="15">
        <f t="shared" si="2"/>
        <v>6</v>
      </c>
      <c r="J16" s="15">
        <f t="shared" si="2"/>
        <v>3</v>
      </c>
      <c r="K16" s="15">
        <f t="shared" si="2"/>
        <v>6</v>
      </c>
      <c r="L16" s="15">
        <f t="shared" si="2"/>
        <v>6</v>
      </c>
      <c r="M16" s="15">
        <f t="shared" si="2"/>
        <v>4</v>
      </c>
      <c r="N16" s="15">
        <f t="shared" si="2"/>
        <v>4</v>
      </c>
      <c r="O16" s="15">
        <f t="shared" si="2"/>
        <v>7</v>
      </c>
      <c r="P16" s="15">
        <f t="shared" si="2"/>
        <v>4</v>
      </c>
      <c r="Q16" s="15">
        <f t="shared" si="2"/>
        <v>5</v>
      </c>
      <c r="R16" s="10">
        <f>AVERAGE(C16:J16)</f>
        <v>4</v>
      </c>
      <c r="S16" s="11">
        <f>R16/B14</f>
        <v>0.4</v>
      </c>
      <c r="T16" s="10">
        <f>AVERAGE(K16:Q16)</f>
        <v>5.1428571428571432</v>
      </c>
      <c r="U16" s="11">
        <f>T16/B14</f>
        <v>0.51428571428571435</v>
      </c>
      <c r="V16" s="6" t="s">
        <v>9</v>
      </c>
      <c r="W16" s="15">
        <f t="shared" ref="W16:AE16" si="3">COUNTIF(W5:W14,2)</f>
        <v>1</v>
      </c>
      <c r="X16" s="15">
        <f t="shared" si="3"/>
        <v>3</v>
      </c>
      <c r="Y16" s="15">
        <f t="shared" si="3"/>
        <v>4</v>
      </c>
      <c r="Z16" s="15">
        <f t="shared" si="3"/>
        <v>5</v>
      </c>
      <c r="AA16" s="15">
        <f t="shared" si="3"/>
        <v>1</v>
      </c>
      <c r="AB16" s="15">
        <f t="shared" si="3"/>
        <v>0</v>
      </c>
      <c r="AC16" s="15">
        <f t="shared" si="3"/>
        <v>0</v>
      </c>
      <c r="AD16" s="15">
        <f t="shared" si="3"/>
        <v>1</v>
      </c>
      <c r="AE16" s="15">
        <f t="shared" si="3"/>
        <v>2</v>
      </c>
      <c r="AF16" s="10">
        <f>AVERAGE(W16:AA16)</f>
        <v>2.8</v>
      </c>
      <c r="AG16" s="11">
        <f>AF16/$V$14</f>
        <v>0.27999999999999997</v>
      </c>
      <c r="AH16" s="10">
        <f>AVERAGE(AB16:AE16)</f>
        <v>0.75</v>
      </c>
      <c r="AI16" s="11">
        <f>AH16/$V$14</f>
        <v>7.4999999999999997E-2</v>
      </c>
      <c r="AJ16" s="5"/>
      <c r="AK16" s="6" t="s">
        <v>9</v>
      </c>
      <c r="AL16" s="15">
        <f>COUNTIF(AL5:AL14,2)</f>
        <v>1</v>
      </c>
      <c r="AM16" s="15">
        <f>COUNTIF(AM5:AM14,2)</f>
        <v>1</v>
      </c>
      <c r="AN16" s="15">
        <f>COUNTIF(AN5:AN14,2)</f>
        <v>4</v>
      </c>
      <c r="AO16" s="15">
        <f>COUNTIF(AO5:AO14,2)</f>
        <v>4</v>
      </c>
      <c r="AP16" s="10">
        <f>AVERAGE(AL16:AO16)</f>
        <v>2.5</v>
      </c>
      <c r="AQ16" s="11">
        <f>AP16/$AK$14</f>
        <v>0.25</v>
      </c>
    </row>
    <row r="17" spans="1:43" ht="29.25" customHeight="1" x14ac:dyDescent="0.3">
      <c r="B17" s="6" t="s">
        <v>8</v>
      </c>
      <c r="C17" s="6">
        <f t="shared" ref="C17:Q17" si="4">COUNTIF(C5:C14,1)</f>
        <v>0</v>
      </c>
      <c r="D17" s="15">
        <f t="shared" si="4"/>
        <v>0</v>
      </c>
      <c r="E17" s="15">
        <f t="shared" si="4"/>
        <v>1</v>
      </c>
      <c r="F17" s="15">
        <f t="shared" si="4"/>
        <v>1</v>
      </c>
      <c r="G17" s="15">
        <f t="shared" si="4"/>
        <v>1</v>
      </c>
      <c r="H17" s="15">
        <f t="shared" si="4"/>
        <v>0</v>
      </c>
      <c r="I17" s="15">
        <f t="shared" si="4"/>
        <v>0</v>
      </c>
      <c r="J17" s="15">
        <f t="shared" si="4"/>
        <v>1</v>
      </c>
      <c r="K17" s="15">
        <f t="shared" si="4"/>
        <v>0</v>
      </c>
      <c r="L17" s="15">
        <f t="shared" si="4"/>
        <v>0</v>
      </c>
      <c r="M17" s="15">
        <f t="shared" si="4"/>
        <v>0</v>
      </c>
      <c r="N17" s="15">
        <f t="shared" si="4"/>
        <v>1</v>
      </c>
      <c r="O17" s="15">
        <f t="shared" si="4"/>
        <v>0</v>
      </c>
      <c r="P17" s="15">
        <f t="shared" si="4"/>
        <v>0</v>
      </c>
      <c r="Q17" s="15">
        <f t="shared" si="4"/>
        <v>0</v>
      </c>
      <c r="R17" s="10">
        <f>AVERAGE(C17:J17)</f>
        <v>0.5</v>
      </c>
      <c r="S17" s="11">
        <f>R17/B14</f>
        <v>0.05</v>
      </c>
      <c r="T17" s="10">
        <f>AVERAGE(K17:Q17)</f>
        <v>0.14285714285714285</v>
      </c>
      <c r="U17" s="11">
        <f>T17/B14</f>
        <v>1.4285714285714285E-2</v>
      </c>
      <c r="V17" s="6" t="s">
        <v>8</v>
      </c>
      <c r="W17" s="15">
        <f t="shared" ref="W17:AE17" si="5">COUNTIF(W5:W14,1)</f>
        <v>0</v>
      </c>
      <c r="X17" s="15">
        <f t="shared" si="5"/>
        <v>0</v>
      </c>
      <c r="Y17" s="15">
        <f t="shared" si="5"/>
        <v>0</v>
      </c>
      <c r="Z17" s="15">
        <f t="shared" si="5"/>
        <v>0</v>
      </c>
      <c r="AA17" s="15">
        <f t="shared" si="5"/>
        <v>0</v>
      </c>
      <c r="AB17" s="15">
        <f t="shared" si="5"/>
        <v>0</v>
      </c>
      <c r="AC17" s="15">
        <f t="shared" si="5"/>
        <v>0</v>
      </c>
      <c r="AD17" s="15">
        <f t="shared" si="5"/>
        <v>0</v>
      </c>
      <c r="AE17" s="15">
        <f t="shared" si="5"/>
        <v>0</v>
      </c>
      <c r="AF17" s="10">
        <f>AVERAGE(W17:AA17)</f>
        <v>0</v>
      </c>
      <c r="AG17" s="11">
        <f>AF17/$V$14</f>
        <v>0</v>
      </c>
      <c r="AH17" s="10">
        <f>AVERAGE(AB17:AE17)</f>
        <v>0</v>
      </c>
      <c r="AI17" s="11">
        <f>AH17/$V$14</f>
        <v>0</v>
      </c>
      <c r="AJ17" s="5"/>
      <c r="AK17" s="6" t="s">
        <v>8</v>
      </c>
      <c r="AL17" s="15">
        <f>COUNTIF(AL5:AL14,1)</f>
        <v>0</v>
      </c>
      <c r="AM17" s="15">
        <f>COUNTIF(AM5:AM14,1)</f>
        <v>0</v>
      </c>
      <c r="AN17" s="15">
        <f>COUNTIF(AN5:AN14,1)</f>
        <v>0</v>
      </c>
      <c r="AO17" s="15">
        <f>COUNTIF(AO5:AO14,1)</f>
        <v>0</v>
      </c>
      <c r="AP17" s="10">
        <f>AVERAGE(AL17:AO17)</f>
        <v>0</v>
      </c>
      <c r="AQ17" s="11">
        <f>AP17/$AK$14</f>
        <v>0</v>
      </c>
    </row>
    <row r="18" spans="1:43" x14ac:dyDescent="0.3">
      <c r="R18" s="4">
        <f>AVERAGE(C5:J14)</f>
        <v>2.5</v>
      </c>
      <c r="T18" s="21">
        <f>AVERAGE(K5:Q14)</f>
        <v>2.4571428571428573</v>
      </c>
      <c r="AF18" s="4">
        <f>AVERAGE(W5:AA14)</f>
        <v>2.72</v>
      </c>
      <c r="AH18" s="21">
        <f>AVERAGE(AB5:AE14)</f>
        <v>2.9249999999999998</v>
      </c>
      <c r="AP18" s="21">
        <f>AVERAGE(AL5:AO14)</f>
        <v>2.75</v>
      </c>
    </row>
    <row r="19" spans="1:43" ht="13.5" x14ac:dyDescent="0.3">
      <c r="A19" s="9"/>
      <c r="B19" s="14"/>
    </row>
  </sheetData>
  <mergeCells count="11">
    <mergeCell ref="B3:B4"/>
    <mergeCell ref="V3:V4"/>
    <mergeCell ref="AK3:AK4"/>
    <mergeCell ref="B2:Q2"/>
    <mergeCell ref="V2:AE2"/>
    <mergeCell ref="AK2:AO2"/>
    <mergeCell ref="C3:J3"/>
    <mergeCell ref="K3:Q3"/>
    <mergeCell ref="W3:AA3"/>
    <mergeCell ref="AB3:AE3"/>
    <mergeCell ref="AL3:AO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K21" sqref="K21"/>
    </sheetView>
  </sheetViews>
  <sheetFormatPr defaultRowHeight="16.5" x14ac:dyDescent="0.3"/>
  <cols>
    <col min="1" max="1" width="9" style="1"/>
    <col min="2" max="2" width="10.875" style="1" bestFit="1" customWidth="1"/>
    <col min="3" max="10" width="3.25" style="1" bestFit="1" customWidth="1"/>
    <col min="11" max="11" width="9.875" style="1" bestFit="1" customWidth="1"/>
    <col min="12" max="16384" width="9" style="1"/>
  </cols>
  <sheetData>
    <row r="3" spans="2:13" x14ac:dyDescent="0.3">
      <c r="B3" s="18"/>
      <c r="C3" s="18"/>
      <c r="D3" s="18"/>
      <c r="E3" s="18"/>
      <c r="F3" s="18"/>
      <c r="G3" s="18"/>
      <c r="H3" s="18"/>
      <c r="I3" s="18"/>
      <c r="J3" s="18"/>
    </row>
    <row r="4" spans="2:13" x14ac:dyDescent="0.3">
      <c r="B4" s="6"/>
      <c r="C4" s="18" t="s">
        <v>15</v>
      </c>
      <c r="D4" s="18"/>
      <c r="E4" s="18"/>
      <c r="F4" s="18"/>
      <c r="G4" s="18"/>
      <c r="H4" s="18" t="s">
        <v>16</v>
      </c>
      <c r="I4" s="18"/>
      <c r="J4" s="18"/>
    </row>
    <row r="5" spans="2:13" x14ac:dyDescent="0.3">
      <c r="B5" s="6" t="s">
        <v>12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1</v>
      </c>
      <c r="I5" s="6">
        <v>2</v>
      </c>
      <c r="J5" s="6">
        <v>3</v>
      </c>
    </row>
    <row r="6" spans="2:13" x14ac:dyDescent="0.3">
      <c r="B6" s="6">
        <v>1</v>
      </c>
      <c r="C6" s="6">
        <v>2</v>
      </c>
      <c r="D6" s="6">
        <v>3</v>
      </c>
      <c r="E6" s="6">
        <v>2</v>
      </c>
      <c r="F6" s="6">
        <v>2</v>
      </c>
      <c r="G6" s="6">
        <v>3</v>
      </c>
      <c r="H6" s="6">
        <v>3</v>
      </c>
      <c r="I6" s="6">
        <v>2</v>
      </c>
      <c r="J6" s="6">
        <v>2</v>
      </c>
    </row>
    <row r="7" spans="2:13" x14ac:dyDescent="0.3">
      <c r="B7" s="6">
        <v>2</v>
      </c>
      <c r="C7" s="6">
        <v>3</v>
      </c>
      <c r="D7" s="6">
        <v>2</v>
      </c>
      <c r="E7" s="6">
        <v>3</v>
      </c>
      <c r="F7" s="6">
        <v>3</v>
      </c>
      <c r="G7" s="6">
        <v>2</v>
      </c>
      <c r="H7" s="6">
        <v>3</v>
      </c>
      <c r="I7" s="6">
        <v>3</v>
      </c>
      <c r="J7" s="6">
        <v>2</v>
      </c>
    </row>
    <row r="8" spans="2:13" x14ac:dyDescent="0.3">
      <c r="B8" s="6">
        <v>3</v>
      </c>
      <c r="C8" s="6">
        <v>2</v>
      </c>
      <c r="D8" s="6">
        <v>3</v>
      </c>
      <c r="E8" s="6">
        <v>3</v>
      </c>
      <c r="F8" s="6">
        <v>2</v>
      </c>
      <c r="G8" s="6">
        <v>3</v>
      </c>
      <c r="H8" s="6">
        <v>3</v>
      </c>
      <c r="I8" s="6">
        <v>2</v>
      </c>
      <c r="J8" s="6">
        <v>2</v>
      </c>
    </row>
    <row r="9" spans="2:13" x14ac:dyDescent="0.3">
      <c r="B9" s="6">
        <v>4</v>
      </c>
      <c r="C9" s="6">
        <v>3</v>
      </c>
      <c r="D9" s="6">
        <v>3</v>
      </c>
      <c r="E9" s="6">
        <v>3</v>
      </c>
      <c r="F9" s="6">
        <v>2</v>
      </c>
      <c r="G9" s="6">
        <v>3</v>
      </c>
      <c r="H9" s="6">
        <v>3</v>
      </c>
      <c r="I9" s="6">
        <v>3</v>
      </c>
      <c r="J9" s="6">
        <v>3</v>
      </c>
    </row>
    <row r="10" spans="2:13" x14ac:dyDescent="0.3">
      <c r="B10" s="6">
        <v>5</v>
      </c>
      <c r="C10" s="6">
        <v>2</v>
      </c>
      <c r="D10" s="6">
        <v>3</v>
      </c>
      <c r="E10" s="6">
        <v>2</v>
      </c>
      <c r="F10" s="6">
        <v>2</v>
      </c>
      <c r="G10" s="6">
        <v>3</v>
      </c>
      <c r="H10" s="6">
        <v>2</v>
      </c>
      <c r="I10" s="6">
        <v>2</v>
      </c>
      <c r="J10" s="6">
        <v>3</v>
      </c>
    </row>
    <row r="11" spans="2:13" x14ac:dyDescent="0.3">
      <c r="B11" s="6">
        <v>6</v>
      </c>
      <c r="C11" s="6">
        <v>3</v>
      </c>
      <c r="D11" s="6">
        <v>2</v>
      </c>
      <c r="E11" s="6">
        <v>2</v>
      </c>
      <c r="F11" s="6">
        <v>3</v>
      </c>
      <c r="G11" s="6">
        <v>3</v>
      </c>
      <c r="H11" s="6">
        <v>2</v>
      </c>
      <c r="I11" s="6">
        <v>3</v>
      </c>
      <c r="J11" s="6">
        <v>2</v>
      </c>
    </row>
    <row r="12" spans="2:13" x14ac:dyDescent="0.3">
      <c r="B12" s="6">
        <v>7</v>
      </c>
      <c r="C12" s="6">
        <v>3</v>
      </c>
      <c r="D12" s="6">
        <v>2</v>
      </c>
      <c r="E12" s="6">
        <v>3</v>
      </c>
      <c r="F12" s="6">
        <v>3</v>
      </c>
      <c r="G12" s="6">
        <v>3</v>
      </c>
      <c r="H12" s="6">
        <v>3</v>
      </c>
      <c r="I12" s="6">
        <v>2</v>
      </c>
      <c r="J12" s="6">
        <v>3</v>
      </c>
    </row>
    <row r="13" spans="2:13" x14ac:dyDescent="0.3">
      <c r="B13" s="6">
        <v>8</v>
      </c>
      <c r="C13" s="6">
        <v>3</v>
      </c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6">
        <v>2</v>
      </c>
      <c r="J13" s="6">
        <v>3</v>
      </c>
    </row>
    <row r="14" spans="2:13" x14ac:dyDescent="0.3">
      <c r="B14" s="6">
        <v>9</v>
      </c>
      <c r="C14" s="6">
        <v>3</v>
      </c>
      <c r="D14" s="6">
        <v>3</v>
      </c>
      <c r="E14" s="6">
        <v>3</v>
      </c>
      <c r="F14" s="6">
        <v>2</v>
      </c>
      <c r="G14" s="6">
        <v>3</v>
      </c>
      <c r="H14" s="6">
        <v>3</v>
      </c>
      <c r="I14" s="6">
        <v>3</v>
      </c>
      <c r="J14" s="6">
        <v>3</v>
      </c>
    </row>
    <row r="15" spans="2:13" x14ac:dyDescent="0.3">
      <c r="B15" s="6">
        <v>10</v>
      </c>
      <c r="C15" s="6">
        <v>3</v>
      </c>
      <c r="D15" s="6">
        <v>2</v>
      </c>
      <c r="E15" s="6">
        <v>3</v>
      </c>
      <c r="F15" s="6">
        <v>2</v>
      </c>
      <c r="G15" s="6">
        <v>3</v>
      </c>
      <c r="H15" s="6">
        <v>2</v>
      </c>
      <c r="I15" s="6">
        <v>3</v>
      </c>
      <c r="J15" s="6">
        <v>2</v>
      </c>
    </row>
    <row r="16" spans="2:13" x14ac:dyDescent="0.3">
      <c r="B16" s="6">
        <v>11</v>
      </c>
      <c r="C16" s="6">
        <v>2</v>
      </c>
      <c r="D16" s="6">
        <v>3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1" t="s">
        <v>24</v>
      </c>
      <c r="M16" s="1" t="s">
        <v>25</v>
      </c>
    </row>
    <row r="17" spans="2:14" x14ac:dyDescent="0.3">
      <c r="B17" s="6">
        <v>12</v>
      </c>
      <c r="C17" s="6">
        <v>2</v>
      </c>
      <c r="D17" s="6">
        <v>2</v>
      </c>
      <c r="E17" s="6">
        <v>2</v>
      </c>
      <c r="F17" s="6">
        <v>2</v>
      </c>
      <c r="G17" s="6">
        <v>2</v>
      </c>
      <c r="H17" s="6">
        <v>3</v>
      </c>
      <c r="I17" s="6">
        <v>2</v>
      </c>
      <c r="J17" s="6">
        <v>2</v>
      </c>
      <c r="K17" s="9" t="s">
        <v>17</v>
      </c>
      <c r="L17" s="14" t="s">
        <v>18</v>
      </c>
      <c r="M17" s="9" t="s">
        <v>17</v>
      </c>
      <c r="N17" s="14" t="s">
        <v>18</v>
      </c>
    </row>
    <row r="18" spans="2:14" x14ac:dyDescent="0.3">
      <c r="B18" s="8" t="s">
        <v>13</v>
      </c>
      <c r="C18" s="15">
        <f t="shared" ref="C18:J18" si="0">COUNTIF(C6:C17,3)</f>
        <v>7</v>
      </c>
      <c r="D18" s="15">
        <f t="shared" si="0"/>
        <v>7</v>
      </c>
      <c r="E18" s="15">
        <f t="shared" si="0"/>
        <v>7</v>
      </c>
      <c r="F18" s="15">
        <f t="shared" si="0"/>
        <v>4</v>
      </c>
      <c r="G18" s="15">
        <f t="shared" si="0"/>
        <v>9</v>
      </c>
      <c r="H18" s="15">
        <f t="shared" si="0"/>
        <v>8</v>
      </c>
      <c r="I18" s="15">
        <f t="shared" si="0"/>
        <v>5</v>
      </c>
      <c r="J18" s="15">
        <f t="shared" si="0"/>
        <v>5</v>
      </c>
      <c r="K18" s="10">
        <f>AVERAGE(C18:G18)</f>
        <v>6.8</v>
      </c>
      <c r="L18" s="11">
        <f>K18/$B$17</f>
        <v>0.56666666666666665</v>
      </c>
      <c r="M18" s="10">
        <f>AVERAGE(H18:J18)</f>
        <v>6</v>
      </c>
      <c r="N18" s="11">
        <f>M18/$B$17</f>
        <v>0.5</v>
      </c>
    </row>
    <row r="19" spans="2:14" x14ac:dyDescent="0.3">
      <c r="B19" s="6" t="s">
        <v>7</v>
      </c>
      <c r="C19" s="15">
        <f t="shared" ref="C19:J19" si="1">COUNTIF(C6:C17,2)</f>
        <v>5</v>
      </c>
      <c r="D19" s="15">
        <f t="shared" si="1"/>
        <v>5</v>
      </c>
      <c r="E19" s="15">
        <f t="shared" si="1"/>
        <v>5</v>
      </c>
      <c r="F19" s="15">
        <f t="shared" si="1"/>
        <v>8</v>
      </c>
      <c r="G19" s="15">
        <f t="shared" si="1"/>
        <v>3</v>
      </c>
      <c r="H19" s="15">
        <f t="shared" si="1"/>
        <v>4</v>
      </c>
      <c r="I19" s="15">
        <f t="shared" si="1"/>
        <v>7</v>
      </c>
      <c r="J19" s="15">
        <f t="shared" si="1"/>
        <v>7</v>
      </c>
      <c r="K19" s="10">
        <f>AVERAGE(C19:G19)</f>
        <v>5.2</v>
      </c>
      <c r="L19" s="11">
        <f t="shared" ref="L19:L20" si="2">K19/$B$17</f>
        <v>0.43333333333333335</v>
      </c>
      <c r="M19" s="10">
        <f>AVERAGE(H19:J19)</f>
        <v>6</v>
      </c>
      <c r="N19" s="11">
        <f>M19/$B$17</f>
        <v>0.5</v>
      </c>
    </row>
    <row r="20" spans="2:14" x14ac:dyDescent="0.3">
      <c r="B20" s="6" t="s">
        <v>14</v>
      </c>
      <c r="C20" s="15">
        <f t="shared" ref="C20:J20" si="3">COUNTIF(C6:C17,1)</f>
        <v>0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0">
        <f>AVERAGE(C20:G20)</f>
        <v>0</v>
      </c>
      <c r="L20" s="11">
        <f t="shared" si="2"/>
        <v>0</v>
      </c>
      <c r="M20" s="10">
        <f>AVERAGE(H20:J20)</f>
        <v>0</v>
      </c>
      <c r="N20" s="11">
        <f>M20/$B$17</f>
        <v>0</v>
      </c>
    </row>
    <row r="21" spans="2:14" x14ac:dyDescent="0.3">
      <c r="K21" s="19">
        <f>AVERAGE(C6:G17)</f>
        <v>2.5666666666666669</v>
      </c>
      <c r="M21" s="1">
        <f>AVERAGE(H6:J17)</f>
        <v>2.5</v>
      </c>
    </row>
  </sheetData>
  <mergeCells count="3">
    <mergeCell ref="C4:G4"/>
    <mergeCell ref="H4:J4"/>
    <mergeCell ref="B3:J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7"/>
  <sheetViews>
    <sheetView workbookViewId="0">
      <selection activeCell="AC17" activeCellId="1" sqref="Y17 AC17"/>
    </sheetView>
  </sheetViews>
  <sheetFormatPr defaultRowHeight="16.5" x14ac:dyDescent="0.3"/>
  <cols>
    <col min="2" max="2" width="9" bestFit="1" customWidth="1"/>
    <col min="3" max="5" width="2.25" bestFit="1" customWidth="1"/>
    <col min="6" max="7" width="3" bestFit="1" customWidth="1"/>
    <col min="8" max="19" width="2.25" bestFit="1" customWidth="1"/>
    <col min="20" max="20" width="3" bestFit="1" customWidth="1"/>
    <col min="21" max="22" width="2.25" bestFit="1" customWidth="1"/>
    <col min="23" max="23" width="3" bestFit="1" customWidth="1"/>
  </cols>
  <sheetData>
    <row r="1" spans="2:29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2:29" x14ac:dyDescent="0.3">
      <c r="B2" s="6"/>
      <c r="C2" s="18" t="s">
        <v>5</v>
      </c>
      <c r="D2" s="18"/>
      <c r="E2" s="18"/>
      <c r="F2" s="18"/>
      <c r="G2" s="18"/>
      <c r="H2" s="18"/>
      <c r="I2" s="18"/>
      <c r="J2" s="18" t="s">
        <v>10</v>
      </c>
      <c r="K2" s="18"/>
      <c r="L2" s="18"/>
      <c r="M2" s="18"/>
      <c r="N2" s="18"/>
      <c r="O2" s="18"/>
      <c r="P2" s="18" t="s">
        <v>11</v>
      </c>
      <c r="Q2" s="18"/>
      <c r="R2" s="18"/>
      <c r="S2" s="18"/>
      <c r="T2" s="18"/>
      <c r="U2" s="18"/>
      <c r="V2" s="18"/>
      <c r="W2" s="18"/>
    </row>
    <row r="3" spans="2:29" x14ac:dyDescent="0.3">
      <c r="B3" s="6" t="s">
        <v>12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6">
        <v>1</v>
      </c>
      <c r="Q3" s="6">
        <v>2</v>
      </c>
      <c r="R3" s="6">
        <v>3</v>
      </c>
      <c r="S3" s="6">
        <v>4</v>
      </c>
      <c r="T3" s="6">
        <v>5</v>
      </c>
      <c r="U3" s="6">
        <v>6</v>
      </c>
      <c r="V3" s="6">
        <v>7</v>
      </c>
      <c r="W3" s="6">
        <v>8</v>
      </c>
    </row>
    <row r="4" spans="2:29" x14ac:dyDescent="0.3">
      <c r="B4" s="6">
        <v>1</v>
      </c>
      <c r="C4" s="6">
        <v>3</v>
      </c>
      <c r="D4" s="6">
        <v>3</v>
      </c>
      <c r="E4" s="6">
        <v>3</v>
      </c>
      <c r="F4" s="6">
        <v>3</v>
      </c>
      <c r="G4" s="6">
        <v>3</v>
      </c>
      <c r="H4" s="6">
        <v>2</v>
      </c>
      <c r="I4" s="6">
        <v>2</v>
      </c>
      <c r="J4" s="6">
        <v>2</v>
      </c>
      <c r="K4" s="6">
        <v>3</v>
      </c>
      <c r="L4" s="6">
        <v>3</v>
      </c>
      <c r="M4" s="6">
        <v>3</v>
      </c>
      <c r="N4" s="6">
        <v>2</v>
      </c>
      <c r="O4" s="6">
        <v>3</v>
      </c>
      <c r="P4" s="6">
        <v>3</v>
      </c>
      <c r="Q4" s="6">
        <v>3</v>
      </c>
      <c r="R4" s="6">
        <v>3</v>
      </c>
      <c r="S4" s="6">
        <v>3</v>
      </c>
      <c r="T4" s="6">
        <v>3</v>
      </c>
      <c r="U4" s="6">
        <v>3</v>
      </c>
      <c r="V4" s="6">
        <v>3</v>
      </c>
      <c r="W4" s="6">
        <v>3</v>
      </c>
      <c r="X4" s="12"/>
      <c r="Y4" s="2"/>
    </row>
    <row r="5" spans="2:29" x14ac:dyDescent="0.3">
      <c r="B5" s="6">
        <v>2</v>
      </c>
      <c r="C5" s="6">
        <v>3</v>
      </c>
      <c r="D5" s="6">
        <v>2</v>
      </c>
      <c r="E5" s="6">
        <v>2</v>
      </c>
      <c r="F5" s="6">
        <v>2</v>
      </c>
      <c r="G5" s="6">
        <v>2</v>
      </c>
      <c r="H5" s="6">
        <v>3</v>
      </c>
      <c r="I5" s="6">
        <v>2</v>
      </c>
      <c r="J5" s="6">
        <v>2</v>
      </c>
      <c r="K5" s="6">
        <v>2</v>
      </c>
      <c r="L5" s="6">
        <v>2</v>
      </c>
      <c r="M5" s="6">
        <v>2</v>
      </c>
      <c r="N5" s="6">
        <v>2</v>
      </c>
      <c r="O5" s="6">
        <v>2</v>
      </c>
      <c r="P5" s="6">
        <v>2</v>
      </c>
      <c r="Q5" s="6">
        <v>2</v>
      </c>
      <c r="R5" s="6">
        <v>3</v>
      </c>
      <c r="S5" s="6">
        <v>3</v>
      </c>
      <c r="T5" s="6">
        <v>3</v>
      </c>
      <c r="U5" s="6">
        <v>2</v>
      </c>
      <c r="V5" s="6">
        <v>3</v>
      </c>
      <c r="W5" s="6">
        <v>2</v>
      </c>
      <c r="X5" s="13"/>
      <c r="Y5" s="2"/>
    </row>
    <row r="6" spans="2:29" x14ac:dyDescent="0.3">
      <c r="B6" s="6">
        <v>3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2</v>
      </c>
      <c r="I6" s="6">
        <v>3</v>
      </c>
      <c r="J6" s="6">
        <v>3</v>
      </c>
      <c r="K6" s="6">
        <v>3</v>
      </c>
      <c r="L6" s="6">
        <v>3</v>
      </c>
      <c r="M6" s="6">
        <v>3</v>
      </c>
      <c r="N6" s="6">
        <v>3</v>
      </c>
      <c r="O6" s="6">
        <v>3</v>
      </c>
      <c r="P6" s="6">
        <v>3</v>
      </c>
      <c r="Q6" s="6">
        <v>3</v>
      </c>
      <c r="R6" s="6">
        <v>3</v>
      </c>
      <c r="S6" s="6">
        <v>3</v>
      </c>
      <c r="T6" s="6">
        <v>3</v>
      </c>
      <c r="U6" s="6">
        <v>2</v>
      </c>
      <c r="V6" s="6">
        <v>3</v>
      </c>
      <c r="W6" s="6">
        <v>3</v>
      </c>
      <c r="X6" s="13"/>
      <c r="Y6" s="2"/>
    </row>
    <row r="7" spans="2:29" x14ac:dyDescent="0.3">
      <c r="B7" s="6">
        <v>4</v>
      </c>
      <c r="C7" s="6">
        <v>3</v>
      </c>
      <c r="D7" s="6">
        <v>3</v>
      </c>
      <c r="E7" s="6">
        <v>2</v>
      </c>
      <c r="F7" s="6">
        <v>3</v>
      </c>
      <c r="G7" s="6">
        <v>3</v>
      </c>
      <c r="H7" s="6">
        <v>3</v>
      </c>
      <c r="I7" s="6">
        <v>3</v>
      </c>
      <c r="J7" s="6">
        <v>3</v>
      </c>
      <c r="K7" s="6">
        <v>3</v>
      </c>
      <c r="L7" s="6">
        <v>2</v>
      </c>
      <c r="M7" s="6">
        <v>2</v>
      </c>
      <c r="N7" s="6">
        <v>3</v>
      </c>
      <c r="O7" s="6">
        <v>3</v>
      </c>
      <c r="P7" s="6">
        <v>3</v>
      </c>
      <c r="Q7" s="6">
        <v>3</v>
      </c>
      <c r="R7" s="6">
        <v>2</v>
      </c>
      <c r="S7" s="6">
        <v>3</v>
      </c>
      <c r="T7" s="6">
        <v>3</v>
      </c>
      <c r="U7" s="6">
        <v>2</v>
      </c>
      <c r="V7" s="6">
        <v>3</v>
      </c>
      <c r="W7" s="6">
        <v>3</v>
      </c>
      <c r="X7" s="13"/>
      <c r="Y7" s="2"/>
    </row>
    <row r="8" spans="2:29" x14ac:dyDescent="0.3">
      <c r="B8" s="6">
        <v>5</v>
      </c>
      <c r="C8" s="6">
        <v>3</v>
      </c>
      <c r="D8" s="6">
        <v>3</v>
      </c>
      <c r="E8" s="6">
        <v>3</v>
      </c>
      <c r="F8" s="6">
        <v>3</v>
      </c>
      <c r="G8" s="6">
        <v>3</v>
      </c>
      <c r="H8" s="6">
        <v>3</v>
      </c>
      <c r="I8" s="6">
        <v>3</v>
      </c>
      <c r="J8" s="6">
        <v>3</v>
      </c>
      <c r="K8" s="6">
        <v>3</v>
      </c>
      <c r="L8" s="6">
        <v>3</v>
      </c>
      <c r="M8" s="6">
        <v>2</v>
      </c>
      <c r="N8" s="6">
        <v>3</v>
      </c>
      <c r="O8" s="6">
        <v>3</v>
      </c>
      <c r="P8" s="6">
        <v>3</v>
      </c>
      <c r="Q8" s="6">
        <v>3</v>
      </c>
      <c r="R8" s="6">
        <v>3</v>
      </c>
      <c r="S8" s="6">
        <v>3</v>
      </c>
      <c r="T8" s="6">
        <v>3</v>
      </c>
      <c r="U8" s="6">
        <v>3</v>
      </c>
      <c r="V8" s="6">
        <v>3</v>
      </c>
      <c r="W8" s="6">
        <v>3</v>
      </c>
      <c r="X8" s="13"/>
      <c r="Y8" s="2"/>
    </row>
    <row r="9" spans="2:29" x14ac:dyDescent="0.3">
      <c r="B9" s="6">
        <v>6</v>
      </c>
      <c r="C9" s="6">
        <v>3</v>
      </c>
      <c r="D9" s="6">
        <v>3</v>
      </c>
      <c r="E9" s="6">
        <v>2</v>
      </c>
      <c r="F9" s="6">
        <v>3</v>
      </c>
      <c r="G9" s="6">
        <v>3</v>
      </c>
      <c r="H9" s="6">
        <v>3</v>
      </c>
      <c r="I9" s="6">
        <v>2</v>
      </c>
      <c r="J9" s="6">
        <v>3</v>
      </c>
      <c r="K9" s="6">
        <v>3</v>
      </c>
      <c r="L9" s="6">
        <v>3</v>
      </c>
      <c r="M9" s="6">
        <v>3</v>
      </c>
      <c r="N9" s="6">
        <v>2</v>
      </c>
      <c r="O9" s="6">
        <v>3</v>
      </c>
      <c r="P9" s="6">
        <v>2</v>
      </c>
      <c r="Q9" s="6">
        <v>3</v>
      </c>
      <c r="R9" s="6">
        <v>3</v>
      </c>
      <c r="S9" s="6">
        <v>3</v>
      </c>
      <c r="T9" s="6">
        <v>2</v>
      </c>
      <c r="U9" s="6">
        <v>2</v>
      </c>
      <c r="V9" s="6">
        <v>3</v>
      </c>
      <c r="W9" s="6">
        <v>3</v>
      </c>
      <c r="X9" s="13"/>
      <c r="Y9" s="2"/>
    </row>
    <row r="10" spans="2:29" x14ac:dyDescent="0.3">
      <c r="B10" s="6">
        <v>7</v>
      </c>
      <c r="C10" s="6">
        <v>3</v>
      </c>
      <c r="D10" s="6">
        <v>3</v>
      </c>
      <c r="E10" s="6">
        <v>3</v>
      </c>
      <c r="F10" s="6">
        <v>3</v>
      </c>
      <c r="G10" s="6">
        <v>3</v>
      </c>
      <c r="H10" s="6">
        <v>3</v>
      </c>
      <c r="I10" s="6">
        <v>3</v>
      </c>
      <c r="J10" s="6">
        <v>2</v>
      </c>
      <c r="K10" s="6">
        <v>3</v>
      </c>
      <c r="L10" s="6">
        <v>2</v>
      </c>
      <c r="M10" s="6">
        <v>3</v>
      </c>
      <c r="N10" s="6">
        <v>3</v>
      </c>
      <c r="O10" s="6">
        <v>3</v>
      </c>
      <c r="P10" s="6">
        <v>3</v>
      </c>
      <c r="Q10" s="6">
        <v>2</v>
      </c>
      <c r="R10" s="6">
        <v>3</v>
      </c>
      <c r="S10" s="6">
        <v>3</v>
      </c>
      <c r="T10" s="6">
        <v>3</v>
      </c>
      <c r="U10" s="6">
        <v>3</v>
      </c>
      <c r="V10" s="6">
        <v>2</v>
      </c>
      <c r="W10" s="6">
        <v>3</v>
      </c>
      <c r="X10" s="13"/>
      <c r="Y10" s="2"/>
    </row>
    <row r="11" spans="2:29" x14ac:dyDescent="0.3">
      <c r="B11" s="6">
        <v>8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6">
        <v>3</v>
      </c>
      <c r="J11" s="6">
        <v>3</v>
      </c>
      <c r="K11" s="6">
        <v>3</v>
      </c>
      <c r="L11" s="6">
        <v>3</v>
      </c>
      <c r="M11" s="6">
        <v>3</v>
      </c>
      <c r="N11" s="6">
        <v>3</v>
      </c>
      <c r="O11" s="6">
        <v>3</v>
      </c>
      <c r="P11" s="6">
        <v>3</v>
      </c>
      <c r="Q11" s="6">
        <v>3</v>
      </c>
      <c r="R11" s="6">
        <v>3</v>
      </c>
      <c r="S11" s="6">
        <v>3</v>
      </c>
      <c r="T11" s="6">
        <v>3</v>
      </c>
      <c r="U11" s="6">
        <v>3</v>
      </c>
      <c r="V11" s="6">
        <v>3</v>
      </c>
      <c r="W11" s="6">
        <v>3</v>
      </c>
      <c r="X11" s="13"/>
      <c r="Y11" s="2"/>
    </row>
    <row r="12" spans="2:29" x14ac:dyDescent="0.3">
      <c r="B12" s="6">
        <v>9</v>
      </c>
      <c r="C12" s="6">
        <v>2</v>
      </c>
      <c r="D12" s="6">
        <v>3</v>
      </c>
      <c r="E12" s="6">
        <v>3</v>
      </c>
      <c r="F12" s="6">
        <v>3</v>
      </c>
      <c r="G12" s="6">
        <v>3</v>
      </c>
      <c r="H12" s="6">
        <v>2</v>
      </c>
      <c r="I12" s="6">
        <v>3</v>
      </c>
      <c r="J12" s="6">
        <v>3</v>
      </c>
      <c r="K12" s="6">
        <v>3</v>
      </c>
      <c r="L12" s="6">
        <v>3</v>
      </c>
      <c r="M12" s="6">
        <v>3</v>
      </c>
      <c r="N12" s="6">
        <v>2</v>
      </c>
      <c r="O12" s="6">
        <v>2</v>
      </c>
      <c r="P12" s="6">
        <v>2</v>
      </c>
      <c r="Q12" s="6">
        <v>3</v>
      </c>
      <c r="R12" s="6">
        <v>3</v>
      </c>
      <c r="S12" s="6">
        <v>2</v>
      </c>
      <c r="T12" s="6">
        <v>3</v>
      </c>
      <c r="U12" s="6">
        <v>3</v>
      </c>
      <c r="V12" s="6">
        <v>3</v>
      </c>
      <c r="W12" s="6">
        <v>3</v>
      </c>
      <c r="X12" s="13" t="s">
        <v>26</v>
      </c>
      <c r="Y12" s="2"/>
      <c r="Z12" t="s">
        <v>27</v>
      </c>
      <c r="AB12" t="s">
        <v>28</v>
      </c>
    </row>
    <row r="13" spans="2:29" x14ac:dyDescent="0.3">
      <c r="B13" s="6">
        <v>10</v>
      </c>
      <c r="C13" s="6">
        <v>2</v>
      </c>
      <c r="D13" s="6">
        <v>2</v>
      </c>
      <c r="E13" s="6">
        <v>2</v>
      </c>
      <c r="F13" s="6">
        <v>3</v>
      </c>
      <c r="G13" s="6">
        <v>2</v>
      </c>
      <c r="H13" s="6">
        <v>3</v>
      </c>
      <c r="I13" s="6">
        <v>3</v>
      </c>
      <c r="J13" s="6">
        <v>3</v>
      </c>
      <c r="K13" s="6">
        <v>2</v>
      </c>
      <c r="L13" s="6">
        <v>3</v>
      </c>
      <c r="M13" s="6">
        <v>3</v>
      </c>
      <c r="N13" s="6">
        <v>2</v>
      </c>
      <c r="O13" s="6">
        <v>3</v>
      </c>
      <c r="P13" s="6">
        <v>2</v>
      </c>
      <c r="Q13" s="6">
        <v>3</v>
      </c>
      <c r="R13" s="6">
        <v>2</v>
      </c>
      <c r="S13" s="6">
        <v>3</v>
      </c>
      <c r="T13" s="6">
        <v>2</v>
      </c>
      <c r="U13" s="6">
        <v>3</v>
      </c>
      <c r="V13" s="6">
        <v>2</v>
      </c>
      <c r="W13" s="6">
        <v>3</v>
      </c>
      <c r="X13" s="9" t="s">
        <v>17</v>
      </c>
      <c r="Y13" s="14" t="s">
        <v>18</v>
      </c>
      <c r="Z13" s="9" t="s">
        <v>17</v>
      </c>
      <c r="AA13" s="14" t="s">
        <v>18</v>
      </c>
      <c r="AB13" s="9" t="s">
        <v>17</v>
      </c>
      <c r="AC13" s="14" t="s">
        <v>18</v>
      </c>
    </row>
    <row r="14" spans="2:29" x14ac:dyDescent="0.3">
      <c r="B14" s="8" t="s">
        <v>13</v>
      </c>
      <c r="C14" s="15">
        <f t="shared" ref="C14:W14" si="0">COUNTIF(C4:C13,3)</f>
        <v>8</v>
      </c>
      <c r="D14" s="15">
        <f t="shared" si="0"/>
        <v>8</v>
      </c>
      <c r="E14" s="15">
        <f t="shared" si="0"/>
        <v>6</v>
      </c>
      <c r="F14" s="15">
        <f t="shared" si="0"/>
        <v>9</v>
      </c>
      <c r="G14" s="15">
        <f t="shared" si="0"/>
        <v>8</v>
      </c>
      <c r="H14" s="15">
        <f t="shared" si="0"/>
        <v>7</v>
      </c>
      <c r="I14" s="15">
        <f t="shared" si="0"/>
        <v>7</v>
      </c>
      <c r="J14" s="15">
        <f t="shared" si="0"/>
        <v>7</v>
      </c>
      <c r="K14" s="15">
        <f t="shared" si="0"/>
        <v>8</v>
      </c>
      <c r="L14" s="15">
        <f t="shared" si="0"/>
        <v>7</v>
      </c>
      <c r="M14" s="15">
        <f t="shared" si="0"/>
        <v>7</v>
      </c>
      <c r="N14" s="15">
        <f t="shared" si="0"/>
        <v>5</v>
      </c>
      <c r="O14" s="15">
        <f t="shared" si="0"/>
        <v>8</v>
      </c>
      <c r="P14" s="15">
        <f t="shared" si="0"/>
        <v>6</v>
      </c>
      <c r="Q14" s="15">
        <f t="shared" si="0"/>
        <v>8</v>
      </c>
      <c r="R14" s="15">
        <f t="shared" si="0"/>
        <v>8</v>
      </c>
      <c r="S14" s="15">
        <f t="shared" si="0"/>
        <v>9</v>
      </c>
      <c r="T14" s="15">
        <f t="shared" si="0"/>
        <v>8</v>
      </c>
      <c r="U14" s="15">
        <f t="shared" si="0"/>
        <v>6</v>
      </c>
      <c r="V14" s="15">
        <f t="shared" si="0"/>
        <v>8</v>
      </c>
      <c r="W14" s="15">
        <f t="shared" si="0"/>
        <v>9</v>
      </c>
      <c r="X14" s="10">
        <f>AVERAGE(C14:I14)</f>
        <v>7.5714285714285712</v>
      </c>
      <c r="Y14" s="11">
        <f>X14/$B$13</f>
        <v>0.75714285714285712</v>
      </c>
      <c r="Z14" s="10">
        <f>AVERAGE(J14:O14)</f>
        <v>7</v>
      </c>
      <c r="AA14" s="11">
        <f>Z14/$B$13</f>
        <v>0.7</v>
      </c>
      <c r="AB14" s="10">
        <f>AVERAGE(P14:W14)</f>
        <v>7.75</v>
      </c>
      <c r="AC14" s="11">
        <f>AB14/$B$13</f>
        <v>0.77500000000000002</v>
      </c>
    </row>
    <row r="15" spans="2:29" x14ac:dyDescent="0.3">
      <c r="B15" s="6" t="s">
        <v>7</v>
      </c>
      <c r="C15" s="15">
        <f t="shared" ref="C15:W15" si="1">COUNTIF(C4:C13,2)</f>
        <v>2</v>
      </c>
      <c r="D15" s="15">
        <f t="shared" si="1"/>
        <v>2</v>
      </c>
      <c r="E15" s="15">
        <f t="shared" si="1"/>
        <v>4</v>
      </c>
      <c r="F15" s="15">
        <f t="shared" si="1"/>
        <v>1</v>
      </c>
      <c r="G15" s="15">
        <f t="shared" si="1"/>
        <v>2</v>
      </c>
      <c r="H15" s="15">
        <f t="shared" si="1"/>
        <v>3</v>
      </c>
      <c r="I15" s="15">
        <f t="shared" si="1"/>
        <v>3</v>
      </c>
      <c r="J15" s="15">
        <f t="shared" si="1"/>
        <v>3</v>
      </c>
      <c r="K15" s="15">
        <f t="shared" si="1"/>
        <v>2</v>
      </c>
      <c r="L15" s="15">
        <f t="shared" si="1"/>
        <v>3</v>
      </c>
      <c r="M15" s="15">
        <f t="shared" si="1"/>
        <v>3</v>
      </c>
      <c r="N15" s="15">
        <f t="shared" si="1"/>
        <v>5</v>
      </c>
      <c r="O15" s="15">
        <f t="shared" si="1"/>
        <v>2</v>
      </c>
      <c r="P15" s="15">
        <f t="shared" si="1"/>
        <v>4</v>
      </c>
      <c r="Q15" s="15">
        <f t="shared" si="1"/>
        <v>2</v>
      </c>
      <c r="R15" s="15">
        <f t="shared" si="1"/>
        <v>2</v>
      </c>
      <c r="S15" s="15">
        <f t="shared" si="1"/>
        <v>1</v>
      </c>
      <c r="T15" s="15">
        <f t="shared" si="1"/>
        <v>2</v>
      </c>
      <c r="U15" s="15">
        <f t="shared" si="1"/>
        <v>4</v>
      </c>
      <c r="V15" s="15">
        <f t="shared" si="1"/>
        <v>2</v>
      </c>
      <c r="W15" s="15">
        <f t="shared" si="1"/>
        <v>1</v>
      </c>
      <c r="X15" s="10">
        <f>AVERAGE(C15:I15)</f>
        <v>2.4285714285714284</v>
      </c>
      <c r="Y15" s="11">
        <f t="shared" ref="Y15:Y16" si="2">X15/$B$13</f>
        <v>0.24285714285714283</v>
      </c>
      <c r="Z15" s="10">
        <f>AVERAGE(J15:O15)</f>
        <v>3</v>
      </c>
      <c r="AA15" s="11">
        <f t="shared" ref="AA15:AA16" si="3">Z15/$B$13</f>
        <v>0.3</v>
      </c>
      <c r="AB15" s="10">
        <f>AVERAGE(P15:W15)</f>
        <v>2.25</v>
      </c>
      <c r="AC15" s="11">
        <f t="shared" ref="AC15:AC16" si="4">AB15/$B$13</f>
        <v>0.22500000000000001</v>
      </c>
    </row>
    <row r="16" spans="2:29" x14ac:dyDescent="0.3">
      <c r="B16" s="6" t="s">
        <v>14</v>
      </c>
      <c r="C16" s="15">
        <f t="shared" ref="C16:W16" si="5">COUNTIF(C4:C13,1)</f>
        <v>0</v>
      </c>
      <c r="D16" s="15">
        <f t="shared" si="5"/>
        <v>0</v>
      </c>
      <c r="E16" s="15">
        <f t="shared" si="5"/>
        <v>0</v>
      </c>
      <c r="F16" s="15">
        <f t="shared" si="5"/>
        <v>0</v>
      </c>
      <c r="G16" s="15">
        <f t="shared" si="5"/>
        <v>0</v>
      </c>
      <c r="H16" s="15">
        <f t="shared" si="5"/>
        <v>0</v>
      </c>
      <c r="I16" s="15">
        <f t="shared" si="5"/>
        <v>0</v>
      </c>
      <c r="J16" s="15">
        <f t="shared" si="5"/>
        <v>0</v>
      </c>
      <c r="K16" s="15">
        <f t="shared" si="5"/>
        <v>0</v>
      </c>
      <c r="L16" s="15">
        <f t="shared" si="5"/>
        <v>0</v>
      </c>
      <c r="M16" s="15">
        <f t="shared" si="5"/>
        <v>0</v>
      </c>
      <c r="N16" s="15">
        <f t="shared" si="5"/>
        <v>0</v>
      </c>
      <c r="O16" s="15">
        <f t="shared" si="5"/>
        <v>0</v>
      </c>
      <c r="P16" s="15">
        <f t="shared" si="5"/>
        <v>0</v>
      </c>
      <c r="Q16" s="15">
        <f t="shared" si="5"/>
        <v>0</v>
      </c>
      <c r="R16" s="15">
        <f t="shared" si="5"/>
        <v>0</v>
      </c>
      <c r="S16" s="15">
        <f t="shared" si="5"/>
        <v>0</v>
      </c>
      <c r="T16" s="15">
        <f t="shared" si="5"/>
        <v>0</v>
      </c>
      <c r="U16" s="15">
        <f t="shared" si="5"/>
        <v>0</v>
      </c>
      <c r="V16" s="15">
        <f t="shared" si="5"/>
        <v>0</v>
      </c>
      <c r="W16" s="15">
        <f t="shared" si="5"/>
        <v>0</v>
      </c>
      <c r="X16" s="10">
        <f>AVERAGE(C16:I16)</f>
        <v>0</v>
      </c>
      <c r="Y16" s="11">
        <f t="shared" si="2"/>
        <v>0</v>
      </c>
      <c r="Z16" s="10">
        <f>AVERAGE(J16:O16)</f>
        <v>0</v>
      </c>
      <c r="AA16" s="11">
        <f t="shared" si="3"/>
        <v>0</v>
      </c>
      <c r="AB16" s="10">
        <f>AVERAGE(P16:W16)</f>
        <v>0</v>
      </c>
      <c r="AC16" s="11">
        <f t="shared" si="4"/>
        <v>0</v>
      </c>
    </row>
    <row r="17" spans="25:29" x14ac:dyDescent="0.3">
      <c r="Y17" s="20">
        <f>AVERAGE(C4:I13)</f>
        <v>2.7571428571428571</v>
      </c>
      <c r="AA17">
        <f>AVERAGE(J4:O13)</f>
        <v>2.7</v>
      </c>
      <c r="AC17" s="20">
        <f>AVERAGE(P4:W13)</f>
        <v>2.7749999999999999</v>
      </c>
    </row>
  </sheetData>
  <mergeCells count="4">
    <mergeCell ref="B1:W1"/>
    <mergeCell ref="C2:I2"/>
    <mergeCell ref="J2:O2"/>
    <mergeCell ref="P2:W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L1,L2,L31</vt:lpstr>
      <vt:lpstr>L4</vt:lpstr>
      <vt:lpstr>L5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YSKim</dc:creator>
  <cp:lastModifiedBy>kaist</cp:lastModifiedBy>
  <dcterms:created xsi:type="dcterms:W3CDTF">2011-12-12T04:26:19Z</dcterms:created>
  <dcterms:modified xsi:type="dcterms:W3CDTF">2013-06-24T23:48:32Z</dcterms:modified>
</cp:coreProperties>
</file>