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28035" windowHeight="12435" activeTab="2"/>
  </bookViews>
  <sheets>
    <sheet name="L1,L2,L31" sheetId="2" r:id="rId1"/>
    <sheet name="L4" sheetId="1" r:id="rId2"/>
    <sheet name="L5" sheetId="3" r:id="rId3"/>
  </sheets>
  <calcPr calcId="145621"/>
</workbook>
</file>

<file path=xl/calcChain.xml><?xml version="1.0" encoding="utf-8"?>
<calcChain xmlns="http://schemas.openxmlformats.org/spreadsheetml/2006/main">
  <c r="C12" i="2" l="1"/>
  <c r="AC13" i="3" l="1"/>
  <c r="AA13" i="3"/>
  <c r="Y13" i="3"/>
  <c r="M21" i="1" l="1"/>
  <c r="K21" i="1"/>
  <c r="AP15" i="2"/>
  <c r="AH15" i="2"/>
  <c r="AF15" i="2"/>
  <c r="T15" i="2"/>
  <c r="R15" i="2"/>
  <c r="D10" i="3" l="1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C12" i="3"/>
  <c r="C11" i="3"/>
  <c r="C10" i="3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C20" i="1"/>
  <c r="C19" i="1"/>
  <c r="C18" i="1"/>
  <c r="AO14" i="2"/>
  <c r="AN14" i="2"/>
  <c r="AM14" i="2"/>
  <c r="AL14" i="2"/>
  <c r="AO13" i="2"/>
  <c r="AN13" i="2"/>
  <c r="AM13" i="2"/>
  <c r="AL13" i="2"/>
  <c r="AO12" i="2"/>
  <c r="AN12" i="2"/>
  <c r="AM12" i="2"/>
  <c r="AL12" i="2"/>
  <c r="AE14" i="2"/>
  <c r="AD14" i="2"/>
  <c r="AC14" i="2"/>
  <c r="AB14" i="2"/>
  <c r="AA14" i="2"/>
  <c r="Z14" i="2"/>
  <c r="Y14" i="2"/>
  <c r="X14" i="2"/>
  <c r="W14" i="2"/>
  <c r="AE13" i="2"/>
  <c r="AD13" i="2"/>
  <c r="AC13" i="2"/>
  <c r="AB13" i="2"/>
  <c r="AA13" i="2"/>
  <c r="Z13" i="2"/>
  <c r="Y13" i="2"/>
  <c r="X13" i="2"/>
  <c r="W13" i="2"/>
  <c r="AE12" i="2"/>
  <c r="AD12" i="2"/>
  <c r="AC12" i="2"/>
  <c r="AB12" i="2"/>
  <c r="AA12" i="2"/>
  <c r="Z12" i="2"/>
  <c r="Y12" i="2"/>
  <c r="X12" i="2"/>
  <c r="W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C14" i="2"/>
  <c r="C13" i="2"/>
  <c r="AB12" i="3" l="1"/>
  <c r="AC12" i="3" s="1"/>
  <c r="AB11" i="3"/>
  <c r="AC11" i="3" s="1"/>
  <c r="AB10" i="3"/>
  <c r="AC10" i="3" s="1"/>
  <c r="Z12" i="3"/>
  <c r="AA12" i="3" s="1"/>
  <c r="Z11" i="3"/>
  <c r="AA11" i="3" s="1"/>
  <c r="Z10" i="3"/>
  <c r="AA10" i="3" s="1"/>
  <c r="X12" i="3"/>
  <c r="Y12" i="3" s="1"/>
  <c r="X11" i="3"/>
  <c r="Y11" i="3" s="1"/>
  <c r="X10" i="3"/>
  <c r="Y10" i="3" s="1"/>
  <c r="M20" i="1"/>
  <c r="N20" i="1" s="1"/>
  <c r="M19" i="1"/>
  <c r="N19" i="1" s="1"/>
  <c r="M18" i="1"/>
  <c r="N18" i="1" s="1"/>
  <c r="K20" i="1"/>
  <c r="L20" i="1" s="1"/>
  <c r="K19" i="1"/>
  <c r="L19" i="1" s="1"/>
  <c r="K18" i="1"/>
  <c r="L18" i="1" s="1"/>
  <c r="AP14" i="2"/>
  <c r="AQ14" i="2" s="1"/>
  <c r="AP13" i="2"/>
  <c r="AQ13" i="2" s="1"/>
  <c r="AP12" i="2"/>
  <c r="AQ12" i="2" s="1"/>
  <c r="AH14" i="2"/>
  <c r="AI14" i="2" s="1"/>
  <c r="AH13" i="2"/>
  <c r="AI13" i="2" s="1"/>
  <c r="AH12" i="2"/>
  <c r="AI12" i="2" s="1"/>
  <c r="AF14" i="2"/>
  <c r="AG14" i="2" s="1"/>
  <c r="AF13" i="2"/>
  <c r="AG13" i="2" s="1"/>
  <c r="AF12" i="2"/>
  <c r="AG12" i="2" s="1"/>
  <c r="T14" i="2"/>
  <c r="U14" i="2" s="1"/>
  <c r="T13" i="2"/>
  <c r="U13" i="2" s="1"/>
  <c r="T12" i="2"/>
  <c r="U12" i="2" s="1"/>
  <c r="R14" i="2"/>
  <c r="S14" i="2" s="1"/>
  <c r="R13" i="2"/>
  <c r="S13" i="2" s="1"/>
  <c r="R12" i="2"/>
  <c r="S12" i="2" s="1"/>
</calcChain>
</file>

<file path=xl/sharedStrings.xml><?xml version="1.0" encoding="utf-8"?>
<sst xmlns="http://schemas.openxmlformats.org/spreadsheetml/2006/main" count="57" uniqueCount="19">
  <si>
    <t>L11</t>
    <phoneticPr fontId="1" type="noConversion"/>
  </si>
  <si>
    <t>L12</t>
    <phoneticPr fontId="1" type="noConversion"/>
  </si>
  <si>
    <t>L21</t>
    <phoneticPr fontId="1" type="noConversion"/>
  </si>
  <si>
    <t>L22</t>
    <phoneticPr fontId="1" type="noConversion"/>
  </si>
  <si>
    <t>L31</t>
    <phoneticPr fontId="1" type="noConversion"/>
  </si>
  <si>
    <t>L51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</si>
  <si>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</si>
  <si>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</si>
  <si>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</si>
  <si>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2 point total</t>
    <phoneticPr fontId="1" type="noConversion"/>
  </si>
  <si>
    <t>L52</t>
    <phoneticPr fontId="1" type="noConversion"/>
  </si>
  <si>
    <t>L53</t>
    <phoneticPr fontId="1" type="noConversion"/>
  </si>
  <si>
    <t>ID</t>
    <phoneticPr fontId="1" type="noConversion"/>
  </si>
  <si>
    <t>3 point total</t>
    <phoneticPr fontId="1" type="noConversion"/>
  </si>
  <si>
    <t>1 point total</t>
    <phoneticPr fontId="1" type="noConversion"/>
  </si>
  <si>
    <t>L41</t>
    <phoneticPr fontId="1" type="noConversion"/>
  </si>
  <si>
    <t>L42</t>
    <phoneticPr fontId="1" type="noConversion"/>
  </si>
  <si>
    <t>average</t>
    <phoneticPr fontId="1" type="noConversion"/>
  </si>
  <si>
    <t>ratio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</si>
</sst>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Times New Roman"/>
      <family val="1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6"/>
  <sheetViews>
    <sheetView zoomScale="90" zoomScaleNormal="90" workbookViewId="0">
      <selection activeCell="AK12" sqref="AK12"/>
    </sheetView>
  </sheetViews>
  <sheetFormatPr defaultRowHeight="12" x14ac:dyDescent="0.3"/>
  <cols>
    <col min="1" max="1" width="8.125" style="4" customWidth="1"/>
    <col min="2" max="2" width="9.5" style="4" bestFit="1" customWidth="1"/>
    <col min="3" max="3" width="3" style="4" bestFit="1" customWidth="1"/>
    <col min="4" max="5" width="2.25" style="4" bestFit="1" customWidth="1"/>
    <col min="6" max="6" width="3" style="4" bestFit="1" customWidth="1"/>
    <col min="7" max="8" width="2.25" style="4" bestFit="1" customWidth="1"/>
    <col min="9" max="9" width="3.375" style="4" bestFit="1" customWidth="1"/>
    <col min="10" max="10" width="2.25" style="4" bestFit="1" customWidth="1"/>
    <col min="11" max="11" width="3" style="4" bestFit="1" customWidth="1"/>
    <col min="12" max="13" width="2.25" style="4" bestFit="1" customWidth="1"/>
    <col min="14" max="14" width="3.375" style="4" bestFit="1" customWidth="1"/>
    <col min="15" max="17" width="2.25" style="4" bestFit="1" customWidth="1"/>
    <col min="18" max="18" width="7.375" style="4" customWidth="1"/>
    <col min="19" max="19" width="7.25" style="3" customWidth="1"/>
    <col min="20" max="20" width="7.375" style="4" customWidth="1"/>
    <col min="21" max="21" width="7.25" style="3" customWidth="1"/>
    <col min="22" max="22" width="9.5" style="3" bestFit="1" customWidth="1"/>
    <col min="23" max="23" width="3" style="4" bestFit="1" customWidth="1"/>
    <col min="24" max="26" width="2.25" style="4" bestFit="1" customWidth="1"/>
    <col min="27" max="27" width="2.5" style="4" bestFit="1" customWidth="1"/>
    <col min="28" max="30" width="3.375" style="4" bestFit="1" customWidth="1"/>
    <col min="31" max="31" width="2.25" style="4" bestFit="1" customWidth="1"/>
    <col min="32" max="32" width="7.375" style="4" customWidth="1"/>
    <col min="33" max="33" width="7.25" style="3" customWidth="1"/>
    <col min="34" max="34" width="7.375" style="4" customWidth="1"/>
    <col min="35" max="35" width="7.25" style="3" customWidth="1"/>
    <col min="36" max="36" width="3.625" style="3" customWidth="1"/>
    <col min="37" max="37" width="9.5" style="4" bestFit="1" customWidth="1"/>
    <col min="38" max="39" width="3" style="4" bestFit="1" customWidth="1"/>
    <col min="40" max="41" width="2.25" style="4" bestFit="1" customWidth="1"/>
    <col min="42" max="42" width="7.375" style="4" customWidth="1"/>
    <col min="43" max="43" width="7.25" style="3" customWidth="1"/>
    <col min="44" max="16384" width="9" style="4"/>
  </cols>
  <sheetData>
    <row r="2" spans="1:43" ht="29.25" customHeight="1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5"/>
      <c r="T2" s="5"/>
      <c r="V2" s="19"/>
      <c r="W2" s="19"/>
      <c r="X2" s="19"/>
      <c r="Y2" s="19"/>
      <c r="Z2" s="19"/>
      <c r="AA2" s="19"/>
      <c r="AB2" s="19"/>
      <c r="AC2" s="19"/>
      <c r="AD2" s="19"/>
      <c r="AE2" s="19"/>
      <c r="AF2" s="5"/>
      <c r="AH2" s="5"/>
      <c r="AK2" s="19"/>
      <c r="AL2" s="19"/>
      <c r="AM2" s="19"/>
      <c r="AN2" s="19"/>
      <c r="AO2" s="19"/>
      <c r="AP2" s="5"/>
    </row>
    <row r="3" spans="1:43" ht="29.25" customHeight="1" x14ac:dyDescent="0.3">
      <c r="B3" s="17"/>
      <c r="C3" s="19" t="s">
        <v>0</v>
      </c>
      <c r="D3" s="19"/>
      <c r="E3" s="19"/>
      <c r="F3" s="19"/>
      <c r="G3" s="19"/>
      <c r="H3" s="19"/>
      <c r="I3" s="19"/>
      <c r="J3" s="19"/>
      <c r="K3" s="19" t="s">
        <v>1</v>
      </c>
      <c r="L3" s="19"/>
      <c r="M3" s="19"/>
      <c r="N3" s="19"/>
      <c r="O3" s="19"/>
      <c r="P3" s="19"/>
      <c r="Q3" s="19"/>
      <c r="R3" s="5"/>
      <c r="S3" s="5"/>
      <c r="T3" s="5"/>
      <c r="U3" s="5"/>
      <c r="V3" s="17"/>
      <c r="W3" s="19" t="s">
        <v>2</v>
      </c>
      <c r="X3" s="19"/>
      <c r="Y3" s="19"/>
      <c r="Z3" s="19"/>
      <c r="AA3" s="19"/>
      <c r="AB3" s="19" t="s">
        <v>3</v>
      </c>
      <c r="AC3" s="19"/>
      <c r="AD3" s="19"/>
      <c r="AE3" s="19"/>
      <c r="AF3" s="5"/>
      <c r="AG3" s="5"/>
      <c r="AH3" s="5"/>
      <c r="AI3" s="5"/>
      <c r="AJ3" s="5"/>
      <c r="AK3" s="17"/>
      <c r="AL3" s="19" t="s">
        <v>4</v>
      </c>
      <c r="AM3" s="19"/>
      <c r="AN3" s="19"/>
      <c r="AO3" s="19"/>
      <c r="AP3" s="5"/>
      <c r="AQ3" s="5"/>
    </row>
    <row r="4" spans="1:43" ht="29.25" customHeight="1" x14ac:dyDescent="0.3">
      <c r="B4" s="18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  <c r="R4" s="5"/>
      <c r="S4" s="5"/>
      <c r="T4" s="5"/>
      <c r="U4" s="5"/>
      <c r="V4" s="18"/>
      <c r="W4" s="7">
        <v>1</v>
      </c>
      <c r="X4" s="6">
        <v>2</v>
      </c>
      <c r="Y4" s="6">
        <v>3</v>
      </c>
      <c r="Z4" s="6">
        <v>4</v>
      </c>
      <c r="AA4" s="6">
        <v>5</v>
      </c>
      <c r="AB4" s="6">
        <v>1</v>
      </c>
      <c r="AC4" s="6">
        <v>2</v>
      </c>
      <c r="AD4" s="6">
        <v>3</v>
      </c>
      <c r="AE4" s="6">
        <v>4</v>
      </c>
      <c r="AF4" s="5"/>
      <c r="AG4" s="5"/>
      <c r="AH4" s="5"/>
      <c r="AI4" s="5"/>
      <c r="AJ4" s="5"/>
      <c r="AK4" s="18"/>
      <c r="AL4" s="7">
        <v>1</v>
      </c>
      <c r="AM4" s="6">
        <v>2</v>
      </c>
      <c r="AN4" s="6">
        <v>3</v>
      </c>
      <c r="AO4" s="6">
        <v>4</v>
      </c>
      <c r="AP4" s="5"/>
      <c r="AQ4" s="5"/>
    </row>
    <row r="5" spans="1:43" ht="29.25" customHeight="1" x14ac:dyDescent="0.3">
      <c r="B5" s="6">
        <v>1</v>
      </c>
      <c r="C5" s="6">
        <v>3</v>
      </c>
      <c r="D5" s="6">
        <v>3</v>
      </c>
      <c r="E5" s="6">
        <v>2</v>
      </c>
      <c r="F5" s="6">
        <v>3</v>
      </c>
      <c r="G5" s="6">
        <v>2</v>
      </c>
      <c r="H5" s="6">
        <v>3</v>
      </c>
      <c r="I5" s="6">
        <v>3</v>
      </c>
      <c r="J5" s="6">
        <v>3</v>
      </c>
      <c r="K5" s="6">
        <v>2</v>
      </c>
      <c r="L5" s="6">
        <v>2</v>
      </c>
      <c r="M5" s="6">
        <v>3</v>
      </c>
      <c r="N5" s="6">
        <v>3</v>
      </c>
      <c r="O5" s="6">
        <v>2</v>
      </c>
      <c r="P5" s="6">
        <v>3</v>
      </c>
      <c r="Q5" s="6">
        <v>3</v>
      </c>
      <c r="R5" s="5"/>
      <c r="S5" s="5"/>
      <c r="T5" s="5"/>
      <c r="U5" s="5"/>
      <c r="V5" s="16">
        <v>1</v>
      </c>
      <c r="W5" s="7">
        <v>3</v>
      </c>
      <c r="X5" s="6">
        <v>3</v>
      </c>
      <c r="Y5" s="6">
        <v>3</v>
      </c>
      <c r="Z5" s="6">
        <v>3</v>
      </c>
      <c r="AA5" s="6">
        <v>3</v>
      </c>
      <c r="AB5" s="6">
        <v>3</v>
      </c>
      <c r="AC5" s="6">
        <v>3</v>
      </c>
      <c r="AD5" s="6">
        <v>3</v>
      </c>
      <c r="AE5" s="6">
        <v>3</v>
      </c>
      <c r="AF5" s="5"/>
      <c r="AG5" s="5"/>
      <c r="AH5" s="5"/>
      <c r="AI5" s="5"/>
      <c r="AJ5" s="5"/>
      <c r="AK5" s="16">
        <v>1</v>
      </c>
      <c r="AL5" s="7">
        <v>3</v>
      </c>
      <c r="AM5" s="6">
        <v>3</v>
      </c>
      <c r="AN5" s="6">
        <v>2</v>
      </c>
      <c r="AO5" s="6">
        <v>3</v>
      </c>
      <c r="AP5" s="5"/>
      <c r="AQ5" s="5"/>
    </row>
    <row r="6" spans="1:43" ht="29.25" customHeight="1" x14ac:dyDescent="0.3">
      <c r="B6" s="6">
        <v>2</v>
      </c>
      <c r="C6" s="6">
        <v>2</v>
      </c>
      <c r="D6" s="6">
        <v>3</v>
      </c>
      <c r="E6" s="6">
        <v>3</v>
      </c>
      <c r="F6" s="6">
        <v>3</v>
      </c>
      <c r="G6" s="6">
        <v>3</v>
      </c>
      <c r="H6" s="6">
        <v>2</v>
      </c>
      <c r="I6" s="6">
        <v>2</v>
      </c>
      <c r="J6" s="6">
        <v>3</v>
      </c>
      <c r="K6" s="6">
        <v>3</v>
      </c>
      <c r="L6" s="6">
        <v>2</v>
      </c>
      <c r="M6" s="6">
        <v>3</v>
      </c>
      <c r="N6" s="6">
        <v>2</v>
      </c>
      <c r="O6" s="6">
        <v>3</v>
      </c>
      <c r="P6" s="6">
        <v>3</v>
      </c>
      <c r="Q6" s="6">
        <v>2</v>
      </c>
      <c r="R6" s="5"/>
      <c r="S6" s="5"/>
      <c r="T6" s="5"/>
      <c r="U6" s="5"/>
      <c r="V6" s="16">
        <v>2</v>
      </c>
      <c r="W6" s="7">
        <v>3</v>
      </c>
      <c r="X6" s="6">
        <v>3</v>
      </c>
      <c r="Y6" s="6">
        <v>3</v>
      </c>
      <c r="Z6" s="6">
        <v>2</v>
      </c>
      <c r="AA6" s="6">
        <v>3</v>
      </c>
      <c r="AB6" s="6">
        <v>3</v>
      </c>
      <c r="AC6" s="6">
        <v>3</v>
      </c>
      <c r="AD6" s="6">
        <v>3</v>
      </c>
      <c r="AE6" s="6">
        <v>2</v>
      </c>
      <c r="AF6" s="5"/>
      <c r="AG6" s="5"/>
      <c r="AH6" s="5"/>
      <c r="AI6" s="5"/>
      <c r="AJ6" s="5"/>
      <c r="AK6" s="16">
        <v>2</v>
      </c>
      <c r="AL6" s="7">
        <v>3</v>
      </c>
      <c r="AM6" s="6">
        <v>2</v>
      </c>
      <c r="AN6" s="6">
        <v>3</v>
      </c>
      <c r="AO6" s="6">
        <v>3</v>
      </c>
      <c r="AP6" s="5"/>
      <c r="AQ6" s="5"/>
    </row>
    <row r="7" spans="1:43" ht="29.25" customHeight="1" x14ac:dyDescent="0.3"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2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5"/>
      <c r="S7" s="5"/>
      <c r="T7" s="5"/>
      <c r="U7" s="5"/>
      <c r="V7" s="16">
        <v>3</v>
      </c>
      <c r="W7" s="7">
        <v>3</v>
      </c>
      <c r="X7" s="6">
        <v>3</v>
      </c>
      <c r="Y7" s="6">
        <v>2</v>
      </c>
      <c r="Z7" s="6">
        <v>3</v>
      </c>
      <c r="AA7" s="6">
        <v>3</v>
      </c>
      <c r="AB7" s="6">
        <v>2</v>
      </c>
      <c r="AC7" s="6">
        <v>3</v>
      </c>
      <c r="AD7" s="6">
        <v>3</v>
      </c>
      <c r="AE7" s="6">
        <v>2</v>
      </c>
      <c r="AF7" s="5"/>
      <c r="AG7" s="5"/>
      <c r="AH7" s="5"/>
      <c r="AI7" s="5"/>
      <c r="AJ7" s="5"/>
      <c r="AK7" s="16">
        <v>3</v>
      </c>
      <c r="AL7" s="7">
        <v>2</v>
      </c>
      <c r="AM7" s="6">
        <v>3</v>
      </c>
      <c r="AN7" s="6">
        <v>3</v>
      </c>
      <c r="AO7" s="6">
        <v>3</v>
      </c>
      <c r="AP7" s="5"/>
      <c r="AQ7" s="5"/>
    </row>
    <row r="8" spans="1:43" ht="29.25" customHeight="1" x14ac:dyDescent="0.3">
      <c r="B8" s="6">
        <v>4</v>
      </c>
      <c r="C8" s="6">
        <v>2</v>
      </c>
      <c r="D8" s="6">
        <v>3</v>
      </c>
      <c r="E8" s="6">
        <v>2</v>
      </c>
      <c r="F8" s="6">
        <v>2</v>
      </c>
      <c r="G8" s="6">
        <v>2</v>
      </c>
      <c r="H8" s="6">
        <v>3</v>
      </c>
      <c r="I8" s="6">
        <v>2</v>
      </c>
      <c r="J8" s="6">
        <v>3</v>
      </c>
      <c r="K8" s="6">
        <v>2</v>
      </c>
      <c r="L8" s="6">
        <v>2</v>
      </c>
      <c r="M8" s="6">
        <v>2</v>
      </c>
      <c r="N8" s="6">
        <v>3</v>
      </c>
      <c r="O8" s="6">
        <v>3</v>
      </c>
      <c r="P8" s="6">
        <v>3</v>
      </c>
      <c r="Q8" s="6">
        <v>2</v>
      </c>
      <c r="R8" s="5"/>
      <c r="S8" s="5"/>
      <c r="T8" s="5"/>
      <c r="U8" s="5"/>
      <c r="V8" s="16">
        <v>4</v>
      </c>
      <c r="W8" s="7">
        <v>3</v>
      </c>
      <c r="X8" s="6">
        <v>3</v>
      </c>
      <c r="Y8" s="6">
        <v>3</v>
      </c>
      <c r="Z8" s="6">
        <v>2</v>
      </c>
      <c r="AA8" s="6">
        <v>3</v>
      </c>
      <c r="AB8" s="6">
        <v>3</v>
      </c>
      <c r="AC8" s="6">
        <v>2</v>
      </c>
      <c r="AD8" s="6">
        <v>3</v>
      </c>
      <c r="AE8" s="6">
        <v>2</v>
      </c>
      <c r="AF8" s="5"/>
      <c r="AG8" s="5"/>
      <c r="AH8" s="5"/>
      <c r="AI8" s="5"/>
      <c r="AJ8" s="5"/>
      <c r="AK8" s="16">
        <v>4</v>
      </c>
      <c r="AL8" s="7">
        <v>3</v>
      </c>
      <c r="AM8" s="6">
        <v>2</v>
      </c>
      <c r="AN8" s="6">
        <v>2</v>
      </c>
      <c r="AO8" s="6">
        <v>3</v>
      </c>
      <c r="AP8" s="5"/>
      <c r="AQ8" s="5"/>
    </row>
    <row r="9" spans="1:43" ht="29.25" customHeight="1" x14ac:dyDescent="0.3">
      <c r="B9" s="6">
        <v>5</v>
      </c>
      <c r="C9" s="6">
        <v>3</v>
      </c>
      <c r="D9" s="6">
        <v>2</v>
      </c>
      <c r="E9" s="6">
        <v>3</v>
      </c>
      <c r="F9" s="6">
        <v>3</v>
      </c>
      <c r="G9" s="6">
        <v>3</v>
      </c>
      <c r="H9" s="6">
        <v>3</v>
      </c>
      <c r="I9" s="6">
        <v>2</v>
      </c>
      <c r="J9" s="6">
        <v>3</v>
      </c>
      <c r="K9" s="6">
        <v>3</v>
      </c>
      <c r="L9" s="6">
        <v>2</v>
      </c>
      <c r="M9" s="6">
        <v>3</v>
      </c>
      <c r="N9" s="6">
        <v>3</v>
      </c>
      <c r="O9" s="6">
        <v>2</v>
      </c>
      <c r="P9" s="6">
        <v>3</v>
      </c>
      <c r="Q9" s="6">
        <v>3</v>
      </c>
      <c r="R9" s="5"/>
      <c r="S9" s="5"/>
      <c r="T9" s="5"/>
      <c r="U9" s="5"/>
      <c r="V9" s="16">
        <v>5</v>
      </c>
      <c r="W9" s="7">
        <v>3</v>
      </c>
      <c r="X9" s="6">
        <v>2</v>
      </c>
      <c r="Y9" s="6">
        <v>2</v>
      </c>
      <c r="Z9" s="6">
        <v>3</v>
      </c>
      <c r="AA9" s="6">
        <v>3</v>
      </c>
      <c r="AB9" s="6">
        <v>3</v>
      </c>
      <c r="AC9" s="6">
        <v>3</v>
      </c>
      <c r="AD9" s="6">
        <v>2</v>
      </c>
      <c r="AE9" s="6">
        <v>3</v>
      </c>
      <c r="AF9" s="5"/>
      <c r="AG9" s="5"/>
      <c r="AH9" s="5"/>
      <c r="AI9" s="5"/>
      <c r="AJ9" s="5"/>
      <c r="AK9" s="16">
        <v>5</v>
      </c>
      <c r="AL9" s="7">
        <v>2</v>
      </c>
      <c r="AM9" s="6">
        <v>3</v>
      </c>
      <c r="AN9" s="6">
        <v>3</v>
      </c>
      <c r="AO9" s="6">
        <v>3</v>
      </c>
      <c r="AP9" s="5"/>
      <c r="AQ9" s="5"/>
    </row>
    <row r="10" spans="1:43" ht="29.25" customHeight="1" x14ac:dyDescent="0.3">
      <c r="B10" s="6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 t="s">
        <v>0</v>
      </c>
      <c r="S10" s="5"/>
      <c r="T10" s="5" t="s">
        <v>1</v>
      </c>
      <c r="U10" s="5"/>
      <c r="V10" s="16">
        <v>6</v>
      </c>
      <c r="W10" s="7"/>
      <c r="X10" s="6"/>
      <c r="Y10" s="6"/>
      <c r="Z10" s="6"/>
      <c r="AA10" s="6"/>
      <c r="AB10" s="6"/>
      <c r="AC10" s="6"/>
      <c r="AD10" s="6"/>
      <c r="AE10" s="6"/>
      <c r="AF10" s="5" t="s">
        <v>2</v>
      </c>
      <c r="AG10" s="5"/>
      <c r="AH10" s="5" t="s">
        <v>3</v>
      </c>
      <c r="AI10" s="5"/>
      <c r="AJ10" s="5"/>
      <c r="AK10" s="16">
        <v>6</v>
      </c>
      <c r="AL10" s="7"/>
      <c r="AM10" s="6"/>
      <c r="AN10" s="6"/>
      <c r="AO10" s="6"/>
      <c r="AP10" s="5" t="s">
        <v>4</v>
      </c>
      <c r="AQ10" s="5"/>
    </row>
    <row r="11" spans="1:43" ht="29.25" customHeight="1" x14ac:dyDescent="0.3">
      <c r="B11" s="6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 t="s">
        <v>17</v>
      </c>
      <c r="S11" s="14" t="s">
        <v>18</v>
      </c>
      <c r="T11" s="9" t="s">
        <v>17</v>
      </c>
      <c r="U11" s="14" t="s">
        <v>18</v>
      </c>
      <c r="V11" s="16">
        <v>7</v>
      </c>
      <c r="W11" s="7"/>
      <c r="X11" s="6"/>
      <c r="Y11" s="6"/>
      <c r="Z11" s="6"/>
      <c r="AA11" s="6"/>
      <c r="AB11" s="6"/>
      <c r="AC11" s="6"/>
      <c r="AD11" s="6"/>
      <c r="AE11" s="6"/>
      <c r="AF11" s="9" t="s">
        <v>17</v>
      </c>
      <c r="AG11" s="14" t="s">
        <v>18</v>
      </c>
      <c r="AH11" s="9" t="s">
        <v>17</v>
      </c>
      <c r="AI11" s="14" t="s">
        <v>18</v>
      </c>
      <c r="AJ11" s="5"/>
      <c r="AK11" s="16">
        <v>7</v>
      </c>
      <c r="AL11" s="7"/>
      <c r="AM11" s="6"/>
      <c r="AN11" s="6"/>
      <c r="AO11" s="6"/>
      <c r="AP11" s="9" t="s">
        <v>17</v>
      </c>
      <c r="AQ11" s="14" t="s">
        <v>18</v>
      </c>
    </row>
    <row r="12" spans="1:43" ht="29.25" customHeight="1" x14ac:dyDescent="0.3">
      <c r="B12" s="6" t="s">
        <v>6</v>
      </c>
      <c r="C12" s="6">
        <f>COUNTIF(C5:C11,3)</f>
        <v>3</v>
      </c>
      <c r="D12" s="15">
        <f>COUNTIF(D5:D11,3)</f>
        <v>4</v>
      </c>
      <c r="E12" s="15">
        <f>COUNTIF(E5:E11,3)</f>
        <v>3</v>
      </c>
      <c r="F12" s="15">
        <f>COUNTIF(F5:F11,3)</f>
        <v>4</v>
      </c>
      <c r="G12" s="15">
        <f>COUNTIF(G5:G11,3)</f>
        <v>3</v>
      </c>
      <c r="H12" s="15">
        <f>COUNTIF(H5:H11,3)</f>
        <v>4</v>
      </c>
      <c r="I12" s="15">
        <f>COUNTIF(I5:I11,3)</f>
        <v>2</v>
      </c>
      <c r="J12" s="15">
        <f>COUNTIF(J5:J11,3)</f>
        <v>4</v>
      </c>
      <c r="K12" s="15">
        <f>COUNTIF(K5:K11,3)</f>
        <v>3</v>
      </c>
      <c r="L12" s="15">
        <f>COUNTIF(L5:L11,3)</f>
        <v>1</v>
      </c>
      <c r="M12" s="15">
        <f>COUNTIF(M5:M11,3)</f>
        <v>4</v>
      </c>
      <c r="N12" s="15">
        <f>COUNTIF(N5:N11,3)</f>
        <v>4</v>
      </c>
      <c r="O12" s="15">
        <f>COUNTIF(O5:O11,3)</f>
        <v>3</v>
      </c>
      <c r="P12" s="15">
        <f>COUNTIF(P5:P11,3)</f>
        <v>5</v>
      </c>
      <c r="Q12" s="15">
        <f>COUNTIF(Q5:Q11,3)</f>
        <v>3</v>
      </c>
      <c r="R12" s="10">
        <f>AVERAGE(C12:J12)</f>
        <v>3.375</v>
      </c>
      <c r="S12" s="11">
        <f>R12/B11</f>
        <v>0.48214285714285715</v>
      </c>
      <c r="T12" s="10">
        <f>AVERAGE(K12:Q12)</f>
        <v>3.2857142857142856</v>
      </c>
      <c r="U12" s="11">
        <f>T12/B11</f>
        <v>0.46938775510204078</v>
      </c>
      <c r="V12" s="6" t="s">
        <v>6</v>
      </c>
      <c r="W12" s="15">
        <f>COUNTIF(W5:W11,3)</f>
        <v>5</v>
      </c>
      <c r="X12" s="15">
        <f>COUNTIF(X5:X11,3)</f>
        <v>4</v>
      </c>
      <c r="Y12" s="15">
        <f>COUNTIF(Y5:Y11,3)</f>
        <v>3</v>
      </c>
      <c r="Z12" s="15">
        <f>COUNTIF(Z5:Z11,3)</f>
        <v>3</v>
      </c>
      <c r="AA12" s="15">
        <f>COUNTIF(AA5:AA11,3)</f>
        <v>5</v>
      </c>
      <c r="AB12" s="15">
        <f>COUNTIF(AB5:AB11,3)</f>
        <v>4</v>
      </c>
      <c r="AC12" s="15">
        <f>COUNTIF(AC5:AC11,3)</f>
        <v>4</v>
      </c>
      <c r="AD12" s="15">
        <f>COUNTIF(AD5:AD11,3)</f>
        <v>4</v>
      </c>
      <c r="AE12" s="15">
        <f>COUNTIF(AE5:AE11,3)</f>
        <v>2</v>
      </c>
      <c r="AF12" s="10">
        <f>AVERAGE(W12:AA12)</f>
        <v>4</v>
      </c>
      <c r="AG12" s="11">
        <f>AF12/V11</f>
        <v>0.5714285714285714</v>
      </c>
      <c r="AH12" s="10">
        <f>AVERAGE(AB12:AE12)</f>
        <v>3.5</v>
      </c>
      <c r="AI12" s="11">
        <f>AH12/V11</f>
        <v>0.5</v>
      </c>
      <c r="AJ12" s="5"/>
      <c r="AK12" s="6" t="s">
        <v>6</v>
      </c>
      <c r="AL12" s="15">
        <f>COUNTIF(AL5:AL11,3)</f>
        <v>3</v>
      </c>
      <c r="AM12" s="15">
        <f>COUNTIF(AM5:AM11,3)</f>
        <v>3</v>
      </c>
      <c r="AN12" s="15">
        <f>COUNTIF(AN5:AN11,3)</f>
        <v>3</v>
      </c>
      <c r="AO12" s="15">
        <f>COUNTIF(AO5:AO11,3)</f>
        <v>5</v>
      </c>
      <c r="AP12" s="10">
        <f>AVERAGE(AL12:AO12)</f>
        <v>3.5</v>
      </c>
      <c r="AQ12" s="11">
        <f>AP12/AK11</f>
        <v>0.5</v>
      </c>
    </row>
    <row r="13" spans="1:43" ht="29.25" customHeight="1" x14ac:dyDescent="0.3">
      <c r="B13" s="6" t="s">
        <v>9</v>
      </c>
      <c r="C13" s="6">
        <f>COUNTIF(C5:C11,2)</f>
        <v>2</v>
      </c>
      <c r="D13" s="15">
        <f>COUNTIF(D5:D11,2)</f>
        <v>1</v>
      </c>
      <c r="E13" s="15">
        <f>COUNTIF(E5:E11,2)</f>
        <v>2</v>
      </c>
      <c r="F13" s="15">
        <f>COUNTIF(F5:F11,2)</f>
        <v>1</v>
      </c>
      <c r="G13" s="15">
        <f>COUNTIF(G5:G11,2)</f>
        <v>2</v>
      </c>
      <c r="H13" s="15">
        <f>COUNTIF(H5:H11,2)</f>
        <v>1</v>
      </c>
      <c r="I13" s="15">
        <f>COUNTIF(I5:I11,2)</f>
        <v>3</v>
      </c>
      <c r="J13" s="15">
        <f>COUNTIF(J5:J11,2)</f>
        <v>1</v>
      </c>
      <c r="K13" s="15">
        <f>COUNTIF(K5:K11,2)</f>
        <v>2</v>
      </c>
      <c r="L13" s="15">
        <f>COUNTIF(L5:L11,2)</f>
        <v>4</v>
      </c>
      <c r="M13" s="15">
        <f>COUNTIF(M5:M11,2)</f>
        <v>1</v>
      </c>
      <c r="N13" s="15">
        <f>COUNTIF(N5:N11,2)</f>
        <v>1</v>
      </c>
      <c r="O13" s="15">
        <f>COUNTIF(O5:O11,2)</f>
        <v>2</v>
      </c>
      <c r="P13" s="15">
        <f>COUNTIF(P5:P11,2)</f>
        <v>0</v>
      </c>
      <c r="Q13" s="15">
        <f>COUNTIF(Q5:Q11,2)</f>
        <v>2</v>
      </c>
      <c r="R13" s="10">
        <f>AVERAGE(C13:J13)</f>
        <v>1.625</v>
      </c>
      <c r="S13" s="11">
        <f>R13/B11</f>
        <v>0.23214285714285715</v>
      </c>
      <c r="T13" s="10">
        <f>AVERAGE(K13:Q13)</f>
        <v>1.7142857142857142</v>
      </c>
      <c r="U13" s="11">
        <f>T13/B11</f>
        <v>0.24489795918367346</v>
      </c>
      <c r="V13" s="6" t="s">
        <v>9</v>
      </c>
      <c r="W13" s="15">
        <f>COUNTIF(W5:W11,2)</f>
        <v>0</v>
      </c>
      <c r="X13" s="15">
        <f>COUNTIF(X5:X11,2)</f>
        <v>1</v>
      </c>
      <c r="Y13" s="15">
        <f>COUNTIF(Y5:Y11,2)</f>
        <v>2</v>
      </c>
      <c r="Z13" s="15">
        <f>COUNTIF(Z5:Z11,2)</f>
        <v>2</v>
      </c>
      <c r="AA13" s="15">
        <f>COUNTIF(AA5:AA11,2)</f>
        <v>0</v>
      </c>
      <c r="AB13" s="15">
        <f>COUNTIF(AB5:AB11,2)</f>
        <v>1</v>
      </c>
      <c r="AC13" s="15">
        <f>COUNTIF(AC5:AC11,2)</f>
        <v>1</v>
      </c>
      <c r="AD13" s="15">
        <f>COUNTIF(AD5:AD11,2)</f>
        <v>1</v>
      </c>
      <c r="AE13" s="15">
        <f>COUNTIF(AE5:AE11,2)</f>
        <v>3</v>
      </c>
      <c r="AF13" s="10">
        <f>AVERAGE(W13:AA13)</f>
        <v>1</v>
      </c>
      <c r="AG13" s="11">
        <f>AF13/V11</f>
        <v>0.14285714285714285</v>
      </c>
      <c r="AH13" s="10">
        <f>AVERAGE(AB13:AE13)</f>
        <v>1.5</v>
      </c>
      <c r="AI13" s="11">
        <f>AH13/V11</f>
        <v>0.21428571428571427</v>
      </c>
      <c r="AJ13" s="5"/>
      <c r="AK13" s="6" t="s">
        <v>9</v>
      </c>
      <c r="AL13" s="15">
        <f>COUNTIF(AL5:AL11,2)</f>
        <v>2</v>
      </c>
      <c r="AM13" s="15">
        <f>COUNTIF(AM5:AM11,2)</f>
        <v>2</v>
      </c>
      <c r="AN13" s="15">
        <f>COUNTIF(AN5:AN11,2)</f>
        <v>2</v>
      </c>
      <c r="AO13" s="15">
        <f>COUNTIF(AO5:AO11,2)</f>
        <v>0</v>
      </c>
      <c r="AP13" s="10">
        <f>AVERAGE(AL13:AO13)</f>
        <v>1.5</v>
      </c>
      <c r="AQ13" s="11">
        <f>AP13/AK11</f>
        <v>0.21428571428571427</v>
      </c>
    </row>
    <row r="14" spans="1:43" ht="29.25" customHeight="1" x14ac:dyDescent="0.3">
      <c r="B14" s="6" t="s">
        <v>8</v>
      </c>
      <c r="C14" s="6">
        <f>COUNTIF(C5:C11,1)</f>
        <v>0</v>
      </c>
      <c r="D14" s="15">
        <f>COUNTIF(D5:D11,1)</f>
        <v>0</v>
      </c>
      <c r="E14" s="15">
        <f>COUNTIF(E5:E11,1)</f>
        <v>0</v>
      </c>
      <c r="F14" s="15">
        <f>COUNTIF(F5:F11,1)</f>
        <v>0</v>
      </c>
      <c r="G14" s="15">
        <f>COUNTIF(G5:G11,1)</f>
        <v>0</v>
      </c>
      <c r="H14" s="15">
        <f>COUNTIF(H5:H11,1)</f>
        <v>0</v>
      </c>
      <c r="I14" s="15">
        <f>COUNTIF(I5:I11,1)</f>
        <v>0</v>
      </c>
      <c r="J14" s="15">
        <f>COUNTIF(J5:J11,1)</f>
        <v>0</v>
      </c>
      <c r="K14" s="15">
        <f>COUNTIF(K5:K11,1)</f>
        <v>0</v>
      </c>
      <c r="L14" s="15">
        <f>COUNTIF(L5:L11,1)</f>
        <v>0</v>
      </c>
      <c r="M14" s="15">
        <f>COUNTIF(M5:M11,1)</f>
        <v>0</v>
      </c>
      <c r="N14" s="15">
        <f>COUNTIF(N5:N11,1)</f>
        <v>0</v>
      </c>
      <c r="O14" s="15">
        <f>COUNTIF(O5:O11,1)</f>
        <v>0</v>
      </c>
      <c r="P14" s="15">
        <f>COUNTIF(P5:P11,1)</f>
        <v>0</v>
      </c>
      <c r="Q14" s="15">
        <f>COUNTIF(Q5:Q11,1)</f>
        <v>0</v>
      </c>
      <c r="R14" s="10">
        <f>AVERAGE(C14:J14)</f>
        <v>0</v>
      </c>
      <c r="S14" s="11">
        <f>R14/B11</f>
        <v>0</v>
      </c>
      <c r="T14" s="10">
        <f>AVERAGE(K14:Q14)</f>
        <v>0</v>
      </c>
      <c r="U14" s="11">
        <f>T14/B11</f>
        <v>0</v>
      </c>
      <c r="V14" s="6" t="s">
        <v>8</v>
      </c>
      <c r="W14" s="15">
        <f t="shared" ref="W14:AE14" si="0">COUNTIF(W5:W11,1)</f>
        <v>0</v>
      </c>
      <c r="X14" s="15">
        <f t="shared" si="0"/>
        <v>0</v>
      </c>
      <c r="Y14" s="15">
        <f t="shared" si="0"/>
        <v>0</v>
      </c>
      <c r="Z14" s="15">
        <f t="shared" si="0"/>
        <v>0</v>
      </c>
      <c r="AA14" s="15">
        <f t="shared" si="0"/>
        <v>0</v>
      </c>
      <c r="AB14" s="15">
        <f t="shared" si="0"/>
        <v>0</v>
      </c>
      <c r="AC14" s="15">
        <f t="shared" si="0"/>
        <v>0</v>
      </c>
      <c r="AD14" s="15">
        <f t="shared" si="0"/>
        <v>0</v>
      </c>
      <c r="AE14" s="15">
        <f t="shared" si="0"/>
        <v>0</v>
      </c>
      <c r="AF14" s="10">
        <f>AVERAGE(W14:AA14)</f>
        <v>0</v>
      </c>
      <c r="AG14" s="11">
        <f>AF14/V11</f>
        <v>0</v>
      </c>
      <c r="AH14" s="10">
        <f>AVERAGE(AB14:AE14)</f>
        <v>0</v>
      </c>
      <c r="AI14" s="11">
        <f>AH14/V11</f>
        <v>0</v>
      </c>
      <c r="AJ14" s="5"/>
      <c r="AK14" s="6" t="s">
        <v>8</v>
      </c>
      <c r="AL14" s="15">
        <f>COUNTIF(AL5:AL11,1)</f>
        <v>0</v>
      </c>
      <c r="AM14" s="15">
        <f>COUNTIF(AM5:AM11,1)</f>
        <v>0</v>
      </c>
      <c r="AN14" s="15">
        <f>COUNTIF(AN5:AN11,1)</f>
        <v>0</v>
      </c>
      <c r="AO14" s="15">
        <f>COUNTIF(AO5:AO11,1)</f>
        <v>0</v>
      </c>
      <c r="AP14" s="10">
        <f>AVERAGE(AL14:AO14)</f>
        <v>0</v>
      </c>
      <c r="AQ14" s="11">
        <f>AP14/AK11</f>
        <v>0</v>
      </c>
    </row>
    <row r="15" spans="1:43" x14ac:dyDescent="0.3">
      <c r="R15" s="4">
        <f>AVERAGE(C5:J11)</f>
        <v>2.6749999999999998</v>
      </c>
      <c r="T15" s="4">
        <f>AVERAGE(K5:Q11)</f>
        <v>2.657142857142857</v>
      </c>
      <c r="AF15" s="4">
        <f>AVERAGE(W5:AA11)</f>
        <v>2.8</v>
      </c>
      <c r="AH15" s="4">
        <f>AVERAGE(AB5:AE11)</f>
        <v>2.7</v>
      </c>
      <c r="AP15" s="4">
        <f>AVERAGE(AL5:AO11)</f>
        <v>2.7</v>
      </c>
    </row>
    <row r="16" spans="1:43" ht="13.5" x14ac:dyDescent="0.3">
      <c r="A16" s="9"/>
      <c r="B16" s="14"/>
    </row>
  </sheetData>
  <mergeCells count="11">
    <mergeCell ref="B3:B4"/>
    <mergeCell ref="V3:V4"/>
    <mergeCell ref="AK3:AK4"/>
    <mergeCell ref="B2:Q2"/>
    <mergeCell ref="V2:AE2"/>
    <mergeCell ref="AK2:AO2"/>
    <mergeCell ref="C3:J3"/>
    <mergeCell ref="K3:Q3"/>
    <mergeCell ref="W3:AA3"/>
    <mergeCell ref="AB3:AE3"/>
    <mergeCell ref="AL3:A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J16" sqref="J16"/>
    </sheetView>
  </sheetViews>
  <sheetFormatPr defaultRowHeight="16.5" x14ac:dyDescent="0.3"/>
  <cols>
    <col min="1" max="1" width="9" style="1"/>
    <col min="2" max="2" width="10.875" style="1" bestFit="1" customWidth="1"/>
    <col min="3" max="10" width="3.25" style="1" bestFit="1" customWidth="1"/>
    <col min="11" max="16384" width="9" style="1"/>
  </cols>
  <sheetData>
    <row r="3" spans="2:13" x14ac:dyDescent="0.3">
      <c r="B3" s="19"/>
      <c r="C3" s="19"/>
      <c r="D3" s="19"/>
      <c r="E3" s="19"/>
      <c r="F3" s="19"/>
      <c r="G3" s="19"/>
      <c r="H3" s="19"/>
      <c r="I3" s="19"/>
      <c r="J3" s="19"/>
    </row>
    <row r="4" spans="2:13" x14ac:dyDescent="0.3">
      <c r="B4" s="6"/>
      <c r="C4" s="19" t="s">
        <v>15</v>
      </c>
      <c r="D4" s="19"/>
      <c r="E4" s="19"/>
      <c r="F4" s="19"/>
      <c r="G4" s="19"/>
      <c r="H4" s="19" t="s">
        <v>16</v>
      </c>
      <c r="I4" s="19"/>
      <c r="J4" s="19"/>
    </row>
    <row r="5" spans="2:13" x14ac:dyDescent="0.3">
      <c r="B5" s="6" t="s">
        <v>12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1</v>
      </c>
      <c r="I5" s="6">
        <v>2</v>
      </c>
      <c r="J5" s="6">
        <v>3</v>
      </c>
    </row>
    <row r="6" spans="2:13" x14ac:dyDescent="0.3">
      <c r="B6" s="6">
        <v>1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2</v>
      </c>
      <c r="J6" s="6">
        <v>3</v>
      </c>
    </row>
    <row r="7" spans="2:13" x14ac:dyDescent="0.3">
      <c r="B7" s="6">
        <v>2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</row>
    <row r="8" spans="2:13" x14ac:dyDescent="0.3">
      <c r="B8" s="6">
        <v>3</v>
      </c>
      <c r="C8" s="6">
        <v>2</v>
      </c>
      <c r="D8" s="6">
        <v>3</v>
      </c>
      <c r="E8" s="6">
        <v>2</v>
      </c>
      <c r="F8" s="6">
        <v>3</v>
      </c>
      <c r="G8" s="6">
        <v>3</v>
      </c>
      <c r="H8" s="6">
        <v>3</v>
      </c>
      <c r="I8" s="6">
        <v>3</v>
      </c>
      <c r="J8" s="6">
        <v>2</v>
      </c>
    </row>
    <row r="9" spans="2:13" x14ac:dyDescent="0.3">
      <c r="B9" s="6">
        <v>4</v>
      </c>
      <c r="C9" s="16">
        <v>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</row>
    <row r="10" spans="2:13" x14ac:dyDescent="0.3">
      <c r="B10" s="6">
        <v>5</v>
      </c>
      <c r="C10" s="16">
        <v>3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</row>
    <row r="11" spans="2:13" x14ac:dyDescent="0.3">
      <c r="B11" s="6">
        <v>6</v>
      </c>
      <c r="C11" s="16">
        <v>3</v>
      </c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</row>
    <row r="12" spans="2:13" x14ac:dyDescent="0.3">
      <c r="B12" s="16">
        <v>7</v>
      </c>
      <c r="C12" s="16">
        <v>3</v>
      </c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</row>
    <row r="13" spans="2:13" x14ac:dyDescent="0.3">
      <c r="B13" s="16">
        <v>8</v>
      </c>
      <c r="C13" s="16">
        <v>3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</row>
    <row r="14" spans="2:13" x14ac:dyDescent="0.3">
      <c r="B14" s="16">
        <v>9</v>
      </c>
      <c r="C14" s="16">
        <v>3</v>
      </c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</row>
    <row r="15" spans="2:13" x14ac:dyDescent="0.3">
      <c r="B15" s="6">
        <v>10</v>
      </c>
      <c r="C15" s="6">
        <v>2</v>
      </c>
      <c r="D15" s="6">
        <v>3</v>
      </c>
      <c r="E15" s="6">
        <v>2</v>
      </c>
      <c r="F15" s="6">
        <v>3</v>
      </c>
      <c r="G15" s="6">
        <v>2</v>
      </c>
      <c r="H15" s="6">
        <v>2</v>
      </c>
      <c r="I15" s="6">
        <v>3</v>
      </c>
      <c r="J15" s="6">
        <v>2</v>
      </c>
    </row>
    <row r="16" spans="2:13" x14ac:dyDescent="0.3">
      <c r="B16" s="6">
        <v>11</v>
      </c>
      <c r="C16" s="6">
        <v>3</v>
      </c>
      <c r="D16" s="6">
        <v>3</v>
      </c>
      <c r="E16" s="6">
        <v>2</v>
      </c>
      <c r="F16" s="6">
        <v>3</v>
      </c>
      <c r="G16" s="6">
        <v>3</v>
      </c>
      <c r="H16" s="6">
        <v>3</v>
      </c>
      <c r="I16" s="6">
        <v>3</v>
      </c>
      <c r="J16" s="6">
        <v>3</v>
      </c>
      <c r="K16" s="1" t="s">
        <v>15</v>
      </c>
      <c r="M16" s="1" t="s">
        <v>16</v>
      </c>
    </row>
    <row r="17" spans="2:14" x14ac:dyDescent="0.3">
      <c r="B17" s="6">
        <v>12</v>
      </c>
      <c r="C17" s="6"/>
      <c r="D17" s="6"/>
      <c r="E17" s="6"/>
      <c r="F17" s="6"/>
      <c r="G17" s="6"/>
      <c r="H17" s="6"/>
      <c r="I17" s="6"/>
      <c r="J17" s="6"/>
      <c r="K17" s="9" t="s">
        <v>17</v>
      </c>
      <c r="L17" s="14" t="s">
        <v>18</v>
      </c>
      <c r="M17" s="9" t="s">
        <v>17</v>
      </c>
      <c r="N17" s="14" t="s">
        <v>18</v>
      </c>
    </row>
    <row r="18" spans="2:14" x14ac:dyDescent="0.3">
      <c r="B18" s="8" t="s">
        <v>13</v>
      </c>
      <c r="C18" s="15">
        <f t="shared" ref="C18:J18" si="0">COUNTIF(C6:C17,3)</f>
        <v>9</v>
      </c>
      <c r="D18" s="15">
        <f t="shared" si="0"/>
        <v>11</v>
      </c>
      <c r="E18" s="15">
        <f t="shared" si="0"/>
        <v>8</v>
      </c>
      <c r="F18" s="15">
        <f t="shared" si="0"/>
        <v>11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9</v>
      </c>
      <c r="K18" s="10">
        <f>AVERAGE(C18:G18)</f>
        <v>9.8000000000000007</v>
      </c>
      <c r="L18" s="11">
        <f>K18/B17</f>
        <v>0.81666666666666676</v>
      </c>
      <c r="M18" s="10">
        <f>AVERAGE(H18:J18)</f>
        <v>9.6666666666666661</v>
      </c>
      <c r="N18" s="11">
        <f>M18/B17</f>
        <v>0.80555555555555547</v>
      </c>
    </row>
    <row r="19" spans="2:14" x14ac:dyDescent="0.3">
      <c r="B19" s="6" t="s">
        <v>7</v>
      </c>
      <c r="C19" s="15">
        <f t="shared" ref="C19:J19" si="1">COUNTIF(C6:C17,2)</f>
        <v>2</v>
      </c>
      <c r="D19" s="15">
        <f t="shared" si="1"/>
        <v>0</v>
      </c>
      <c r="E19" s="15">
        <f t="shared" si="1"/>
        <v>3</v>
      </c>
      <c r="F19" s="15">
        <f t="shared" si="1"/>
        <v>0</v>
      </c>
      <c r="G19" s="15">
        <f t="shared" si="1"/>
        <v>1</v>
      </c>
      <c r="H19" s="15">
        <f t="shared" si="1"/>
        <v>1</v>
      </c>
      <c r="I19" s="15">
        <f t="shared" si="1"/>
        <v>1</v>
      </c>
      <c r="J19" s="15">
        <f t="shared" si="1"/>
        <v>2</v>
      </c>
      <c r="K19" s="10">
        <f>AVERAGE(C19:G19)</f>
        <v>1.2</v>
      </c>
      <c r="L19" s="11">
        <f>K19/B17</f>
        <v>9.9999999999999992E-2</v>
      </c>
      <c r="M19" s="10">
        <f>AVERAGE(H19:J19)</f>
        <v>1.3333333333333333</v>
      </c>
      <c r="N19" s="11">
        <f>M19/B17</f>
        <v>0.1111111111111111</v>
      </c>
    </row>
    <row r="20" spans="2:14" x14ac:dyDescent="0.3">
      <c r="B20" s="6" t="s">
        <v>14</v>
      </c>
      <c r="C20" s="15">
        <f t="shared" ref="C20:J20" si="2">COUNTIF(C6:C17,1)</f>
        <v>0</v>
      </c>
      <c r="D20" s="15">
        <f t="shared" si="2"/>
        <v>0</v>
      </c>
      <c r="E20" s="15">
        <f t="shared" si="2"/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0">
        <f>AVERAGE(C20:G20)</f>
        <v>0</v>
      </c>
      <c r="L20" s="11">
        <f>K20/B17</f>
        <v>0</v>
      </c>
      <c r="M20" s="10">
        <f>AVERAGE(H20:J20)</f>
        <v>0</v>
      </c>
      <c r="N20" s="11">
        <f>M20/B17</f>
        <v>0</v>
      </c>
    </row>
    <row r="21" spans="2:14" x14ac:dyDescent="0.3">
      <c r="K21" s="1">
        <f>AVERAGE(C6:G17)</f>
        <v>2.8909090909090911</v>
      </c>
      <c r="M21" s="1">
        <f>AVERAGE(H6:J17)</f>
        <v>2.8787878787878789</v>
      </c>
    </row>
  </sheetData>
  <mergeCells count="3">
    <mergeCell ref="C4:G4"/>
    <mergeCell ref="H4:J4"/>
    <mergeCell ref="B3:J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3"/>
  <sheetViews>
    <sheetView tabSelected="1" workbookViewId="0">
      <selection activeCell="O9" sqref="O9"/>
    </sheetView>
  </sheetViews>
  <sheetFormatPr defaultRowHeight="16.5" x14ac:dyDescent="0.3"/>
  <cols>
    <col min="2" max="2" width="9" bestFit="1" customWidth="1"/>
    <col min="3" max="5" width="2.25" bestFit="1" customWidth="1"/>
    <col min="6" max="7" width="3" bestFit="1" customWidth="1"/>
    <col min="8" max="12" width="2.25" bestFit="1" customWidth="1"/>
    <col min="13" max="13" width="3" bestFit="1" customWidth="1"/>
    <col min="14" max="19" width="2.25" bestFit="1" customWidth="1"/>
    <col min="20" max="20" width="3" bestFit="1" customWidth="1"/>
    <col min="21" max="22" width="2.25" bestFit="1" customWidth="1"/>
    <col min="23" max="23" width="3" bestFit="1" customWidth="1"/>
  </cols>
  <sheetData>
    <row r="1" spans="2:29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9" x14ac:dyDescent="0.3">
      <c r="B2" s="6"/>
      <c r="C2" s="19" t="s">
        <v>5</v>
      </c>
      <c r="D2" s="19"/>
      <c r="E2" s="19"/>
      <c r="F2" s="19"/>
      <c r="G2" s="19"/>
      <c r="H2" s="19"/>
      <c r="I2" s="19"/>
      <c r="J2" s="19" t="s">
        <v>10</v>
      </c>
      <c r="K2" s="19"/>
      <c r="L2" s="19"/>
      <c r="M2" s="19"/>
      <c r="N2" s="19"/>
      <c r="O2" s="19"/>
      <c r="P2" s="19" t="s">
        <v>11</v>
      </c>
      <c r="Q2" s="19"/>
      <c r="R2" s="19"/>
      <c r="S2" s="19"/>
      <c r="T2" s="19"/>
      <c r="U2" s="19"/>
      <c r="V2" s="19"/>
      <c r="W2" s="19"/>
    </row>
    <row r="3" spans="2:29" x14ac:dyDescent="0.3">
      <c r="B3" s="6" t="s">
        <v>12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1</v>
      </c>
      <c r="Q3" s="6">
        <v>2</v>
      </c>
      <c r="R3" s="6">
        <v>3</v>
      </c>
      <c r="S3" s="6">
        <v>4</v>
      </c>
      <c r="T3" s="6">
        <v>5</v>
      </c>
      <c r="U3" s="6">
        <v>6</v>
      </c>
      <c r="V3" s="6">
        <v>7</v>
      </c>
      <c r="W3" s="6">
        <v>8</v>
      </c>
    </row>
    <row r="4" spans="2:29" x14ac:dyDescent="0.3">
      <c r="B4" s="6">
        <v>1</v>
      </c>
      <c r="C4" s="6">
        <v>3</v>
      </c>
      <c r="D4" s="6">
        <v>3</v>
      </c>
      <c r="E4" s="6">
        <v>2</v>
      </c>
      <c r="F4" s="6">
        <v>3</v>
      </c>
      <c r="G4" s="6">
        <v>2</v>
      </c>
      <c r="H4" s="6">
        <v>3</v>
      </c>
      <c r="I4" s="6">
        <v>3</v>
      </c>
      <c r="J4" s="6">
        <v>2</v>
      </c>
      <c r="K4" s="6">
        <v>2</v>
      </c>
      <c r="L4" s="6">
        <v>3</v>
      </c>
      <c r="M4" s="6">
        <v>2</v>
      </c>
      <c r="N4" s="6">
        <v>3</v>
      </c>
      <c r="O4" s="6">
        <v>3</v>
      </c>
      <c r="P4" s="6">
        <v>3</v>
      </c>
      <c r="Q4" s="6">
        <v>2</v>
      </c>
      <c r="R4" s="6">
        <v>2</v>
      </c>
      <c r="S4" s="6">
        <v>2</v>
      </c>
      <c r="T4" s="6">
        <v>3</v>
      </c>
      <c r="U4" s="6">
        <v>2</v>
      </c>
      <c r="V4" s="6">
        <v>3</v>
      </c>
      <c r="W4" s="6">
        <v>2</v>
      </c>
      <c r="X4" s="12"/>
      <c r="Y4" s="2"/>
    </row>
    <row r="5" spans="2:29" x14ac:dyDescent="0.3">
      <c r="B5" s="6">
        <v>2</v>
      </c>
      <c r="C5" s="6">
        <v>3</v>
      </c>
      <c r="D5" s="6">
        <v>3</v>
      </c>
      <c r="E5" s="6">
        <v>3</v>
      </c>
      <c r="F5" s="6">
        <v>3</v>
      </c>
      <c r="G5" s="6">
        <v>2</v>
      </c>
      <c r="H5" s="6">
        <v>3</v>
      </c>
      <c r="I5" s="6">
        <v>3</v>
      </c>
      <c r="J5" s="6">
        <v>2</v>
      </c>
      <c r="K5" s="6">
        <v>3</v>
      </c>
      <c r="L5" s="6">
        <v>3</v>
      </c>
      <c r="M5" s="6">
        <v>3</v>
      </c>
      <c r="N5" s="6">
        <v>3</v>
      </c>
      <c r="O5" s="6">
        <v>3</v>
      </c>
      <c r="P5" s="6">
        <v>3</v>
      </c>
      <c r="Q5" s="6">
        <v>2</v>
      </c>
      <c r="R5" s="6">
        <v>3</v>
      </c>
      <c r="S5" s="6">
        <v>3</v>
      </c>
      <c r="T5" s="6">
        <v>2</v>
      </c>
      <c r="U5" s="6">
        <v>2</v>
      </c>
      <c r="V5" s="6">
        <v>3</v>
      </c>
      <c r="W5" s="6">
        <v>3</v>
      </c>
      <c r="X5" s="13"/>
      <c r="Y5" s="2"/>
    </row>
    <row r="6" spans="2:29" x14ac:dyDescent="0.3">
      <c r="B6" s="6">
        <v>3</v>
      </c>
      <c r="C6" s="6">
        <v>3</v>
      </c>
      <c r="D6" s="6">
        <v>2</v>
      </c>
      <c r="E6" s="6">
        <v>2</v>
      </c>
      <c r="F6" s="6">
        <v>3</v>
      </c>
      <c r="G6" s="6">
        <v>2</v>
      </c>
      <c r="H6" s="6">
        <v>3</v>
      </c>
      <c r="I6" s="6">
        <v>3</v>
      </c>
      <c r="J6" s="6">
        <v>2</v>
      </c>
      <c r="K6" s="6">
        <v>3</v>
      </c>
      <c r="L6" s="6">
        <v>3</v>
      </c>
      <c r="M6" s="6">
        <v>2</v>
      </c>
      <c r="N6" s="6">
        <v>2</v>
      </c>
      <c r="O6" s="6">
        <v>3</v>
      </c>
      <c r="P6" s="6">
        <v>3</v>
      </c>
      <c r="Q6" s="6">
        <v>2</v>
      </c>
      <c r="R6" s="6">
        <v>2</v>
      </c>
      <c r="S6" s="6">
        <v>2</v>
      </c>
      <c r="T6" s="6">
        <v>3</v>
      </c>
      <c r="U6" s="6">
        <v>2</v>
      </c>
      <c r="V6" s="6">
        <v>3</v>
      </c>
      <c r="W6" s="6">
        <v>3</v>
      </c>
      <c r="X6" s="13"/>
      <c r="Y6" s="2"/>
    </row>
    <row r="7" spans="2:29" x14ac:dyDescent="0.3">
      <c r="B7" s="6">
        <v>4</v>
      </c>
      <c r="C7" s="6">
        <v>3</v>
      </c>
      <c r="D7" s="6">
        <v>2</v>
      </c>
      <c r="E7" s="6">
        <v>2</v>
      </c>
      <c r="F7" s="6">
        <v>3</v>
      </c>
      <c r="G7" s="6">
        <v>2</v>
      </c>
      <c r="H7" s="6">
        <v>2</v>
      </c>
      <c r="I7" s="6">
        <v>3</v>
      </c>
      <c r="J7" s="6">
        <v>3</v>
      </c>
      <c r="K7" s="6">
        <v>3</v>
      </c>
      <c r="L7" s="6">
        <v>3</v>
      </c>
      <c r="M7" s="6">
        <v>2</v>
      </c>
      <c r="N7" s="6">
        <v>3</v>
      </c>
      <c r="O7" s="6">
        <v>3</v>
      </c>
      <c r="P7" s="6">
        <v>3</v>
      </c>
      <c r="Q7" s="6">
        <v>2</v>
      </c>
      <c r="R7" s="6">
        <v>3</v>
      </c>
      <c r="S7" s="6">
        <v>2</v>
      </c>
      <c r="T7" s="6">
        <v>3</v>
      </c>
      <c r="U7" s="6">
        <v>2</v>
      </c>
      <c r="V7" s="6">
        <v>2</v>
      </c>
      <c r="W7" s="6">
        <v>2</v>
      </c>
      <c r="X7" s="13"/>
      <c r="Y7" s="2"/>
    </row>
    <row r="8" spans="2:29" x14ac:dyDescent="0.3">
      <c r="B8" s="6">
        <v>5</v>
      </c>
      <c r="C8" s="6">
        <v>2</v>
      </c>
      <c r="D8" s="6">
        <v>2</v>
      </c>
      <c r="E8" s="6">
        <v>2</v>
      </c>
      <c r="F8" s="6">
        <v>3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3</v>
      </c>
      <c r="M8" s="6">
        <v>2</v>
      </c>
      <c r="N8" s="6">
        <v>3</v>
      </c>
      <c r="O8" s="6">
        <v>2</v>
      </c>
      <c r="P8" s="6">
        <v>3</v>
      </c>
      <c r="Q8" s="6">
        <v>3</v>
      </c>
      <c r="R8" s="6">
        <v>3</v>
      </c>
      <c r="S8" s="6">
        <v>2</v>
      </c>
      <c r="T8" s="6">
        <v>3</v>
      </c>
      <c r="U8" s="6">
        <v>3</v>
      </c>
      <c r="V8" s="6">
        <v>3</v>
      </c>
      <c r="W8" s="6">
        <v>2</v>
      </c>
      <c r="X8" s="13" t="s">
        <v>5</v>
      </c>
      <c r="Y8" s="2"/>
      <c r="Z8" t="s">
        <v>10</v>
      </c>
      <c r="AB8" t="s">
        <v>11</v>
      </c>
    </row>
    <row r="9" spans="2:29" x14ac:dyDescent="0.3">
      <c r="B9" s="6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 t="s">
        <v>17</v>
      </c>
      <c r="Y9" s="14" t="s">
        <v>18</v>
      </c>
      <c r="Z9" s="9" t="s">
        <v>17</v>
      </c>
      <c r="AA9" s="14" t="s">
        <v>18</v>
      </c>
      <c r="AB9" s="9" t="s">
        <v>17</v>
      </c>
      <c r="AC9" s="14" t="s">
        <v>18</v>
      </c>
    </row>
    <row r="10" spans="2:29" x14ac:dyDescent="0.3">
      <c r="B10" s="8" t="s">
        <v>13</v>
      </c>
      <c r="C10" s="15">
        <f>COUNTIF(C4:C9,3)</f>
        <v>4</v>
      </c>
      <c r="D10" s="15">
        <f>COUNTIF(D4:D9,3)</f>
        <v>2</v>
      </c>
      <c r="E10" s="15">
        <f>COUNTIF(E4:E9,3)</f>
        <v>1</v>
      </c>
      <c r="F10" s="15">
        <f>COUNTIF(F4:F9,3)</f>
        <v>5</v>
      </c>
      <c r="G10" s="15">
        <f>COUNTIF(G4:G9,3)</f>
        <v>0</v>
      </c>
      <c r="H10" s="15">
        <f>COUNTIF(H4:H9,3)</f>
        <v>3</v>
      </c>
      <c r="I10" s="15">
        <f>COUNTIF(I4:I9,3)</f>
        <v>4</v>
      </c>
      <c r="J10" s="15">
        <f>COUNTIF(J4:J9,3)</f>
        <v>1</v>
      </c>
      <c r="K10" s="15">
        <f>COUNTIF(K4:K9,3)</f>
        <v>3</v>
      </c>
      <c r="L10" s="15">
        <f>COUNTIF(L4:L9,3)</f>
        <v>5</v>
      </c>
      <c r="M10" s="15">
        <f>COUNTIF(M4:M9,3)</f>
        <v>1</v>
      </c>
      <c r="N10" s="15">
        <f>COUNTIF(N4:N9,3)</f>
        <v>4</v>
      </c>
      <c r="O10" s="15">
        <f>COUNTIF(O4:O9,3)</f>
        <v>4</v>
      </c>
      <c r="P10" s="15">
        <f>COUNTIF(P4:P9,3)</f>
        <v>5</v>
      </c>
      <c r="Q10" s="15">
        <f>COUNTIF(Q4:Q9,3)</f>
        <v>1</v>
      </c>
      <c r="R10" s="15">
        <f>COUNTIF(R4:R9,3)</f>
        <v>3</v>
      </c>
      <c r="S10" s="15">
        <f>COUNTIF(S4:S9,3)</f>
        <v>1</v>
      </c>
      <c r="T10" s="15">
        <f>COUNTIF(T4:T9,3)</f>
        <v>4</v>
      </c>
      <c r="U10" s="15">
        <f>COUNTIF(U4:U9,3)</f>
        <v>1</v>
      </c>
      <c r="V10" s="15">
        <f>COUNTIF(V4:V9,3)</f>
        <v>4</v>
      </c>
      <c r="W10" s="15">
        <f>COUNTIF(W4:W9,3)</f>
        <v>2</v>
      </c>
      <c r="X10" s="10">
        <f>AVERAGE(C10:I10)</f>
        <v>2.7142857142857144</v>
      </c>
      <c r="Y10" s="11">
        <f>X10/$B$9</f>
        <v>0.45238095238095238</v>
      </c>
      <c r="Z10" s="10">
        <f>AVERAGE(J10:O10)</f>
        <v>3</v>
      </c>
      <c r="AA10" s="11">
        <f>Z10/$B$9</f>
        <v>0.5</v>
      </c>
      <c r="AB10" s="10">
        <f>AVERAGE(P10:W10)</f>
        <v>2.625</v>
      </c>
      <c r="AC10" s="11">
        <f>AB10/$B$9</f>
        <v>0.4375</v>
      </c>
    </row>
    <row r="11" spans="2:29" x14ac:dyDescent="0.3">
      <c r="B11" s="6" t="s">
        <v>7</v>
      </c>
      <c r="C11" s="15">
        <f>COUNTIF(C4:C9,2)</f>
        <v>1</v>
      </c>
      <c r="D11" s="15">
        <f>COUNTIF(D4:D9,2)</f>
        <v>3</v>
      </c>
      <c r="E11" s="15">
        <f>COUNTIF(E4:E9,2)</f>
        <v>4</v>
      </c>
      <c r="F11" s="15">
        <f>COUNTIF(F4:F9,2)</f>
        <v>0</v>
      </c>
      <c r="G11" s="15">
        <f>COUNTIF(G4:G9,2)</f>
        <v>5</v>
      </c>
      <c r="H11" s="15">
        <f>COUNTIF(H4:H9,2)</f>
        <v>2</v>
      </c>
      <c r="I11" s="15">
        <f>COUNTIF(I4:I9,2)</f>
        <v>1</v>
      </c>
      <c r="J11" s="15">
        <f>COUNTIF(J4:J9,2)</f>
        <v>4</v>
      </c>
      <c r="K11" s="15">
        <f>COUNTIF(K4:K9,2)</f>
        <v>2</v>
      </c>
      <c r="L11" s="15">
        <f>COUNTIF(L4:L9,2)</f>
        <v>0</v>
      </c>
      <c r="M11" s="15">
        <f>COUNTIF(M4:M9,2)</f>
        <v>4</v>
      </c>
      <c r="N11" s="15">
        <f>COUNTIF(N4:N9,2)</f>
        <v>1</v>
      </c>
      <c r="O11" s="15">
        <f>COUNTIF(O4:O9,2)</f>
        <v>1</v>
      </c>
      <c r="P11" s="15">
        <f>COUNTIF(P4:P9,2)</f>
        <v>0</v>
      </c>
      <c r="Q11" s="15">
        <f>COUNTIF(Q4:Q9,2)</f>
        <v>4</v>
      </c>
      <c r="R11" s="15">
        <f>COUNTIF(R4:R9,2)</f>
        <v>2</v>
      </c>
      <c r="S11" s="15">
        <f>COUNTIF(S4:S9,2)</f>
        <v>4</v>
      </c>
      <c r="T11" s="15">
        <f>COUNTIF(T4:T9,2)</f>
        <v>1</v>
      </c>
      <c r="U11" s="15">
        <f>COUNTIF(U4:U9,2)</f>
        <v>4</v>
      </c>
      <c r="V11" s="15">
        <f>COUNTIF(V4:V9,2)</f>
        <v>1</v>
      </c>
      <c r="W11" s="15">
        <f>COUNTIF(W4:W9,2)</f>
        <v>3</v>
      </c>
      <c r="X11" s="10">
        <f>AVERAGE(C11:I11)</f>
        <v>2.2857142857142856</v>
      </c>
      <c r="Y11" s="11">
        <f>X11/$B$9</f>
        <v>0.38095238095238093</v>
      </c>
      <c r="Z11" s="10">
        <f>AVERAGE(J11:O11)</f>
        <v>2</v>
      </c>
      <c r="AA11" s="11">
        <f>Z11/$B$9</f>
        <v>0.33333333333333331</v>
      </c>
      <c r="AB11" s="10">
        <f>AVERAGE(P11:W11)</f>
        <v>2.375</v>
      </c>
      <c r="AC11" s="11">
        <f>AB11/$B$9</f>
        <v>0.39583333333333331</v>
      </c>
    </row>
    <row r="12" spans="2:29" x14ac:dyDescent="0.3">
      <c r="B12" s="6" t="s">
        <v>14</v>
      </c>
      <c r="C12" s="15">
        <f t="shared" ref="C12:W12" si="0">COUNTIF(C4:C9,1)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15">
        <f t="shared" si="0"/>
        <v>0</v>
      </c>
      <c r="V12" s="15">
        <f t="shared" si="0"/>
        <v>0</v>
      </c>
      <c r="W12" s="15">
        <f t="shared" si="0"/>
        <v>0</v>
      </c>
      <c r="X12" s="10">
        <f>AVERAGE(C12:I12)</f>
        <v>0</v>
      </c>
      <c r="Y12" s="11">
        <f>X12/$B$9</f>
        <v>0</v>
      </c>
      <c r="Z12" s="10">
        <f>AVERAGE(J12:O12)</f>
        <v>0</v>
      </c>
      <c r="AA12" s="11">
        <f>Z12/$B$9</f>
        <v>0</v>
      </c>
      <c r="AB12" s="10">
        <f>AVERAGE(P12:W12)</f>
        <v>0</v>
      </c>
      <c r="AC12" s="11">
        <f>AB12/$B$9</f>
        <v>0</v>
      </c>
    </row>
    <row r="13" spans="2:29" x14ac:dyDescent="0.3">
      <c r="Y13">
        <f>AVERAGE(C4:I9)</f>
        <v>2.5428571428571427</v>
      </c>
      <c r="AA13">
        <f>AVERAGE(J4:O9)</f>
        <v>2.6</v>
      </c>
      <c r="AC13">
        <f>AVERAGE(P4:W9)</f>
        <v>2.5249999999999999</v>
      </c>
    </row>
  </sheetData>
  <mergeCells count="4">
    <mergeCell ref="B1:W1"/>
    <mergeCell ref="C2:I2"/>
    <mergeCell ref="J2:O2"/>
    <mergeCell ref="P2:W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L1,L2,L31</vt:lpstr>
      <vt:lpstr>L4</vt:lpstr>
      <vt:lpstr>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YSKim</dc:creator>
  <cp:lastModifiedBy>HSKim</cp:lastModifiedBy>
  <dcterms:created xsi:type="dcterms:W3CDTF">2011-12-12T04:26:19Z</dcterms:created>
  <dcterms:modified xsi:type="dcterms:W3CDTF">2014-12-18T05:48:49Z</dcterms:modified>
</cp:coreProperties>
</file>